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junio\INFORME DE VIATICOS MES DE JUNIO DE 2021xlsx\"/>
    </mc:Choice>
  </mc:AlternateContent>
  <bookViews>
    <workbookView xWindow="0" yWindow="0" windowWidth="21570" windowHeight="9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1" l="1"/>
  <c r="F105" i="1"/>
  <c r="F99" i="1"/>
  <c r="F82" i="1"/>
  <c r="F70" i="1"/>
  <c r="F65" i="1"/>
  <c r="F59" i="1"/>
  <c r="F54" i="1"/>
  <c r="F39" i="1"/>
  <c r="F32" i="1"/>
  <c r="F27" i="1"/>
  <c r="F21" i="1"/>
  <c r="F87" i="1" l="1"/>
  <c r="F113" i="1"/>
</calcChain>
</file>

<file path=xl/sharedStrings.xml><?xml version="1.0" encoding="utf-8"?>
<sst xmlns="http://schemas.openxmlformats.org/spreadsheetml/2006/main" count="318" uniqueCount="141">
  <si>
    <t>BENEMÉRITO CUERPO DE BOMBEROS DE LA REPÚBLICA DE PANAMÁ</t>
  </si>
  <si>
    <t>INFORME MENSUAL DE VIÁTICOS DEL MES DE JUNIO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</si>
  <si>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</si>
  <si>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</si>
  <si>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</si>
  <si>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</si>
  <si>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</si>
  <si>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</si>
  <si>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</si>
  <si>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</si>
  <si>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Javier Vergara</t>
  </si>
  <si>
    <t>Los Santos</t>
  </si>
  <si>
    <t>Desayuno, almuerzo, cena y transporte por misión oficial realizada en la ZR de Los Santos el día 24/06/2021</t>
  </si>
  <si>
    <t>24/06/2021</t>
  </si>
  <si>
    <t>Jaime Hidalgo</t>
  </si>
  <si>
    <t>Taboga-Panamá</t>
  </si>
  <si>
    <t>Desayuno por misión oficial realizada en la Est.Taboga ZR de Panamá en horario 7X14 del día 21/06/80 al 27/06/2021</t>
  </si>
  <si>
    <t>21/06/2021</t>
  </si>
  <si>
    <t>27/06/2021</t>
  </si>
  <si>
    <t>Hugo De Gracia</t>
  </si>
  <si>
    <t>Chiriquí</t>
  </si>
  <si>
    <t>Desayuno, almuerzo, cena y transporte por misión oficial realizada en la ZR de Chiriquí los días 18/06/2021 y 19/06/2021</t>
  </si>
  <si>
    <t>18/06/2021</t>
  </si>
  <si>
    <t>19/06/2021</t>
  </si>
  <si>
    <t>Ernesto Concepción</t>
  </si>
  <si>
    <t>Desayuno para misión oficial en la Est.Taboga ZR de Panamá en horario 7x14 del 14/06/2021 al 20/06/2021</t>
  </si>
  <si>
    <t>14/06/2021</t>
  </si>
  <si>
    <t>20/06/2021</t>
  </si>
  <si>
    <t>Humberto De León</t>
  </si>
  <si>
    <t>Desayuno, almuerzo, cena y transporte por misión oficial realizada en la ZR de Los Santos el día 07/06/2021</t>
  </si>
  <si>
    <t>07/06/2021</t>
  </si>
  <si>
    <t>Alexander Concepción</t>
  </si>
  <si>
    <t>Desayuno por misión oficial realizada en la Est.Taboga ZR de Panamá en horario 7X14 del día 07/06/80 al 13/06/2021</t>
  </si>
  <si>
    <t>13/06/2021</t>
  </si>
  <si>
    <t>Ricardo Aizprúa</t>
  </si>
  <si>
    <t xml:space="preserve">Desayuno por misión oficial realizada en la Est.de Taboga ZR de Panamá en horario 7X14 del día 07/06/2021 al 13/06/2021                           </t>
  </si>
  <si>
    <t>Luis Hinestroza</t>
  </si>
  <si>
    <t>Veraguas</t>
  </si>
  <si>
    <t>Desayuno, almuerzo, cena, hospedaje y transporte para misión oficial en la ZR de Veraguas los días 02/06/2021 y 03/06/2021</t>
  </si>
  <si>
    <t>02/06/2021</t>
  </si>
  <si>
    <t>03/06/2021</t>
  </si>
  <si>
    <t>Ricardo Jaramillo</t>
  </si>
  <si>
    <t>Desayuno por misión oficial realizada en la Est.Taboga en horario 7X4 del próximo 31/05/2021 al 06/06/2021 ZR de Panamá</t>
  </si>
  <si>
    <t>31/05/2021</t>
  </si>
  <si>
    <t>06/06/2021</t>
  </si>
  <si>
    <t>Daniel Rodríguez</t>
  </si>
  <si>
    <t>Colón</t>
  </si>
  <si>
    <t>Almuerzo por misión oficial realizada en la ZR de Colón el día 17/05/2021</t>
  </si>
  <si>
    <t>17/05/2021</t>
  </si>
  <si>
    <t>Almuerzo por misión oficial realizada en la ZR de Colón el día 13/05/2021</t>
  </si>
  <si>
    <t>13/05/2021</t>
  </si>
  <si>
    <t xml:space="preserve">Almuerzo por misión oficial realizada en la ZR de Colón el día 06/05/2021 </t>
  </si>
  <si>
    <t>06/05/2021</t>
  </si>
  <si>
    <t>Almuerzo por misión oficial realizada en la ZR de Colón el día 13/04/2021</t>
  </si>
  <si>
    <t>13/04/2021</t>
  </si>
  <si>
    <t>TOTAL</t>
  </si>
  <si>
    <t>DEPARTAMENTO DE TESORERIA-DETALLES DE VIATICOS AL INTERIOR DEL PAIS PAGADOS A TRAVES DE CHEQUE</t>
  </si>
  <si>
    <t xml:space="preserve">Para el mes de  junio   no se  realizó ningún viaje al exterior </t>
  </si>
  <si>
    <t xml:space="preserve">DEPARTAMENTO DE CONTABILIDAD - DETALLE DE VIATICOS AL EXTERIOR </t>
  </si>
  <si>
    <t xml:space="preserve">ZONA REGIONAL DE CHIRIQUÍ </t>
  </si>
  <si>
    <t>JOSE ROSS</t>
  </si>
  <si>
    <t>Panamá</t>
  </si>
  <si>
    <t>Pago de viatico para trasladarse a la Zona Regional Panamá cuartel Ricardo Arangoa retirar insumos de limpieza el día 10/06/2021.</t>
  </si>
  <si>
    <t xml:space="preserve">Darrell Miranda </t>
  </si>
  <si>
    <t>pago de viatico para trasladarse a la zona regional panamá a retiro de pick-up tank el día 22/06/2021</t>
  </si>
  <si>
    <t>22/06/2021</t>
  </si>
  <si>
    <t xml:space="preserve">Antonio Jaramillo </t>
  </si>
  <si>
    <t>pago de viaticos para trasladase a la zona Regional Panamá a retiro de Pick-up Tank el dia 22/06/2021</t>
  </si>
  <si>
    <t xml:space="preserve">ZONA REGIONAL DE BOCAS DEL TORO </t>
  </si>
  <si>
    <t>ROSARAMIREZ</t>
  </si>
  <si>
    <t>BOCAS ISLA</t>
  </si>
  <si>
    <t>PARA REALIZAR RECAUDACION EN BOCAS ISLA</t>
  </si>
  <si>
    <t>ALEXI RODRIGUEZ</t>
  </si>
  <si>
    <t xml:space="preserve">CHIRIQUI </t>
  </si>
  <si>
    <t>VIAJAR  A LA REGIONAL DE DAVID PARA RETIRAR LOS PLANOS DEL DEPTO. DINASEPI.</t>
  </si>
  <si>
    <t>LUIS VALDEZ</t>
  </si>
  <si>
    <t>BOSCAS ISLA</t>
  </si>
  <si>
    <t>PARA REALIZAR INSPECCIONES (dinasepi)</t>
  </si>
  <si>
    <t>ROSA RAMÍREZ</t>
  </si>
  <si>
    <t>ALEXI RODRÍGUEZ</t>
  </si>
  <si>
    <t>ANOTINIO JIMENEZ</t>
  </si>
  <si>
    <t>SANTA CATALINA</t>
  </si>
  <si>
    <t>REALIZAR INSPECCION DE INCENDIO</t>
  </si>
  <si>
    <t>12,13,14/6/2021</t>
  </si>
  <si>
    <t>ENRIQUE MORGAN</t>
  </si>
  <si>
    <t>REALIZAR INSPECCION</t>
  </si>
  <si>
    <t>GUSTAVO SMITH</t>
  </si>
  <si>
    <t>PANAMA</t>
  </si>
  <si>
    <t xml:space="preserve">PARA BUSCAR UN PICK UP TAM </t>
  </si>
  <si>
    <t xml:space="preserve">ZONA REGIONAL COLÓN </t>
  </si>
  <si>
    <t>Para el mes de  junio   no se  realizó ningún pago de viático</t>
  </si>
  <si>
    <t>ZONA REGIONAL BUGABA</t>
  </si>
  <si>
    <t>Alex Gonzalez</t>
  </si>
  <si>
    <t>Panama</t>
  </si>
  <si>
    <t>Pago de Viatico, para  viajar a Panamá en el busito  # 327,  a buscar útiles de aseo y de oficina , para la Zona Regional Bugaba</t>
  </si>
  <si>
    <t>Jose Luis Quiel</t>
  </si>
  <si>
    <t>Pago de Viatico, para  viajar a Panamá a buscar la grúa y con el vehiculo 627 y el vehiculo 229, Para  Zona Regional Bugaba.</t>
  </si>
  <si>
    <t xml:space="preserve"> 03/06/2021</t>
  </si>
  <si>
    <t>ZONA REGIONAL PANAMA OESTE</t>
  </si>
  <si>
    <t>Para el mes de  junio  no se  realizó ningún pago de viático</t>
  </si>
  <si>
    <t>ZONA REGIONAL HERRERA</t>
  </si>
  <si>
    <t>Celestino Mendoza</t>
  </si>
  <si>
    <t>Por misión oficial a compadecer a la Oficinas de Asuntos Internos según memo n°003-21</t>
  </si>
  <si>
    <t>Por misión oficial a compadecer a la Oficinas de Asuntos Internos según memo n°011-21</t>
  </si>
  <si>
    <t>Milciades Ávila</t>
  </si>
  <si>
    <t>Por misión oficial por viaje al Cuartel Ricardo Arango según nota ZRHE-OCN°037-2021</t>
  </si>
  <si>
    <t>Roger Barrios</t>
  </si>
  <si>
    <t>Jason Calderón</t>
  </si>
  <si>
    <t>Por misión oficial a compadecer a la oficina de la Junta Disciplinaria según memo n°022-21</t>
  </si>
  <si>
    <t>José Moreno</t>
  </si>
  <si>
    <t>Por misión oficial abuscar grúa la Ricardo Arango según memo n°021-21</t>
  </si>
  <si>
    <t>Aristides Quintero</t>
  </si>
  <si>
    <t>Pago de viático por misión oficial como conductor del carro 708 a llevar personal a Panamá según memo n°023-21</t>
  </si>
  <si>
    <t>Por misión oficial a trasladar grúa al Cuatel Ricardo Arango y hacer dilegencias administrativas según memo n°023-21</t>
  </si>
  <si>
    <t xml:space="preserve">ZONA REGIONAL DE LOS SANTOS </t>
  </si>
  <si>
    <t>Gustavo Bustamante</t>
  </si>
  <si>
    <t xml:space="preserve">Viaje a la ciudad de Panamá en la unidad  283. Para llevar bandas del camión de extinción No. 314 para  su confección y reparación. </t>
  </si>
  <si>
    <t>09/06/2021</t>
  </si>
  <si>
    <t>ZONA REGIONAL DE COCLE</t>
  </si>
  <si>
    <t>Roberto Eysseric</t>
  </si>
  <si>
    <t>Viático( Almuerzo), entregará y retirará documentos de gran importancia a la dirección General y a los diferentes departamentos del BCBRP.</t>
  </si>
  <si>
    <t>03-06-2021</t>
  </si>
  <si>
    <t>6.00</t>
  </si>
  <si>
    <t>Rolando Vergara</t>
  </si>
  <si>
    <t>Entregó y retiró documentos a la Dirección General y a los diferentes departamentos del BCBRP.</t>
  </si>
  <si>
    <t>28-05-2021</t>
  </si>
  <si>
    <t>11-06-2021</t>
  </si>
  <si>
    <t>Juliana García</t>
  </si>
  <si>
    <t>Asistió a citación en la junta disciplinaria del BCBRP en la Zona egional de Panamá.</t>
  </si>
  <si>
    <t>18-06-2021</t>
  </si>
  <si>
    <t>Entregó y retiró documentos a la Dirección General y a los diferentes departamentos del BCBRP y trasladó al personal de Administración y Voluntario, quienes asistieron a citación en la Junta Disciplinaria del BCBRP en la Zona Regional de Panamá.</t>
  </si>
  <si>
    <t>Omar Pinzón</t>
  </si>
  <si>
    <t>Hilda García</t>
  </si>
  <si>
    <t>ZONA REGIONAL VERAGUAS</t>
  </si>
  <si>
    <t>DIÓGENES CANTILLO</t>
  </si>
  <si>
    <t>CIUDAD DE PANAMÁ</t>
  </si>
  <si>
    <t>Retirar útiles de oficina. Adicional se entregará documentación correspondiente a esta Zona Regional de Veraguas, en el Cuartel Ricardo Arango.</t>
  </si>
  <si>
    <t>CIUDAD DE PANAMÁ Y PROVINCIA DE HERRERA</t>
  </si>
  <si>
    <t>Retirar libretas de cobro en el Departamento de Tesoreria, retirar correspondencia  en los diferentes departamentos y entregar documentación en la Dirección General. Adicional, se retirarán 120 paquetes de azucar en la Zona Regional de Herrera para la Zona Regional de Veraguas.</t>
  </si>
  <si>
    <t>ZONA REGIONAL PANAMA ESTE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</si>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</sst>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Arial1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5">
    <xf numFmtId="0" fontId="0" fillId="0" borderId="0"/>
    <xf numFmtId="49" fontId="3" fillId="0" borderId="0"/>
    <xf numFmtId="0" fontId="3" fillId="0" borderId="0"/>
    <xf numFmtId="168" fontId="1" fillId="0" borderId="0" applyFont="0" applyFill="0" applyBorder="0" applyAlignment="0" applyProtection="0"/>
    <xf numFmtId="49" fontId="3" fillId="0" borderId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 vertical="center"/>
    </xf>
    <xf numFmtId="164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10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165" fontId="11" fillId="0" borderId="5" xfId="0" applyNumberFormat="1" applyFont="1" applyBorder="1" applyAlignment="1">
      <alignment horizontal="center"/>
    </xf>
    <xf numFmtId="49" fontId="5" fillId="0" borderId="1" xfId="1" applyFont="1" applyBorder="1" applyAlignment="1">
      <alignment horizontal="center" vertical="center"/>
    </xf>
    <xf numFmtId="49" fontId="5" fillId="0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166" fontId="6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0" fontId="11" fillId="0" borderId="6" xfId="0" applyFont="1" applyBorder="1"/>
    <xf numFmtId="0" fontId="10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7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2" fontId="11" fillId="0" borderId="9" xfId="0" applyNumberFormat="1" applyFont="1" applyBorder="1" applyAlignment="1">
      <alignment horizontal="center"/>
    </xf>
    <xf numFmtId="49" fontId="5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5" xfId="2" applyFont="1" applyFill="1" applyBorder="1" applyAlignment="1">
      <alignment horizontal="center" vertical="center" wrapText="1"/>
    </xf>
    <xf numFmtId="14" fontId="8" fillId="2" borderId="6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9" xfId="2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2" fontId="10" fillId="0" borderId="6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2" fontId="11" fillId="0" borderId="0" xfId="0" applyNumberFormat="1" applyFont="1" applyBorder="1" applyAlignment="1">
      <alignment horizontal="center"/>
    </xf>
    <xf numFmtId="0" fontId="8" fillId="2" borderId="6" xfId="2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49" fontId="5" fillId="0" borderId="11" xfId="1" applyFont="1" applyBorder="1" applyAlignment="1">
      <alignment horizontal="center" vertical="center"/>
    </xf>
    <xf numFmtId="49" fontId="8" fillId="0" borderId="1" xfId="1" applyFont="1" applyFill="1" applyBorder="1" applyAlignment="1">
      <alignment horizontal="center" vertical="center" wrapText="1"/>
    </xf>
    <xf numFmtId="49" fontId="9" fillId="0" borderId="12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168" fontId="8" fillId="0" borderId="12" xfId="3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8" fontId="8" fillId="0" borderId="1" xfId="3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6" fillId="0" borderId="0" xfId="0" applyFont="1" applyBorder="1"/>
    <xf numFmtId="168" fontId="12" fillId="0" borderId="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11" fillId="0" borderId="14" xfId="0" applyFont="1" applyBorder="1" applyAlignment="1">
      <alignment horizontal="right" vertical="center" wrapText="1"/>
    </xf>
    <xf numFmtId="14" fontId="6" fillId="0" borderId="14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9" fontId="8" fillId="2" borderId="1" xfId="1" applyFont="1" applyFill="1" applyBorder="1" applyAlignment="1">
      <alignment horizontal="center" vertical="center"/>
    </xf>
    <xf numFmtId="49" fontId="8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top" wrapText="1"/>
    </xf>
    <xf numFmtId="14" fontId="11" fillId="0" borderId="0" xfId="0" applyNumberFormat="1" applyFont="1" applyBorder="1"/>
    <xf numFmtId="49" fontId="12" fillId="0" borderId="1" xfId="1" applyFont="1" applyFill="1" applyBorder="1" applyAlignment="1">
      <alignment horizontal="center" vertical="center"/>
    </xf>
    <xf numFmtId="49" fontId="12" fillId="0" borderId="1" xfId="1" applyFont="1" applyFill="1" applyBorder="1" applyAlignment="1">
      <alignment horizontal="center" vertical="center" wrapText="1"/>
    </xf>
    <xf numFmtId="49" fontId="12" fillId="0" borderId="6" xfId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14" fontId="6" fillId="0" borderId="0" xfId="0" applyNumberFormat="1" applyFont="1" applyBorder="1"/>
    <xf numFmtId="49" fontId="8" fillId="0" borderId="2" xfId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/>
    <xf numFmtId="2" fontId="11" fillId="0" borderId="0" xfId="0" applyNumberFormat="1" applyFont="1" applyBorder="1"/>
    <xf numFmtId="0" fontId="12" fillId="0" borderId="1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14" fontId="6" fillId="0" borderId="1" xfId="0" applyNumberFormat="1" applyFont="1" applyBorder="1"/>
    <xf numFmtId="0" fontId="6" fillId="0" borderId="0" xfId="0" applyFont="1" applyBorder="1" applyAlignment="1"/>
    <xf numFmtId="14" fontId="6" fillId="0" borderId="6" xfId="0" applyNumberFormat="1" applyFont="1" applyBorder="1"/>
    <xf numFmtId="2" fontId="11" fillId="0" borderId="6" xfId="0" applyNumberFormat="1" applyFont="1" applyBorder="1" applyAlignment="1">
      <alignment horizontal="center"/>
    </xf>
    <xf numFmtId="0" fontId="17" fillId="4" borderId="6" xfId="0" applyFont="1" applyFill="1" applyBorder="1" applyAlignment="1">
      <alignment horizontal="right" vertical="center"/>
    </xf>
    <xf numFmtId="0" fontId="18" fillId="4" borderId="0" xfId="0" applyFont="1" applyFill="1"/>
    <xf numFmtId="167" fontId="17" fillId="4" borderId="6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1" fillId="0" borderId="0" xfId="0" applyFont="1"/>
    <xf numFmtId="4" fontId="0" fillId="0" borderId="0" xfId="0" applyNumberFormat="1"/>
    <xf numFmtId="49" fontId="4" fillId="5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right" vertical="center" wrapText="1"/>
    </xf>
    <xf numFmtId="49" fontId="4" fillId="5" borderId="2" xfId="4" applyFont="1" applyFill="1" applyBorder="1" applyAlignment="1">
      <alignment horizontal="center" vertical="center"/>
    </xf>
    <xf numFmtId="49" fontId="4" fillId="5" borderId="4" xfId="4" applyFont="1" applyFill="1" applyBorder="1" applyAlignment="1">
      <alignment horizontal="center" vertical="center"/>
    </xf>
    <xf numFmtId="49" fontId="4" fillId="5" borderId="5" xfId="4" applyFont="1" applyFill="1" applyBorder="1" applyAlignment="1">
      <alignment horizontal="center" vertical="center"/>
    </xf>
  </cellXfs>
  <cellStyles count="5">
    <cellStyle name="Millares 2" xfId="3"/>
    <cellStyle name="Normal" xfId="0" builtinId="0"/>
    <cellStyle name="Normal 2" xfId="1"/>
    <cellStyle name="Normal 3" xfId="4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4"/>
  <sheetViews>
    <sheetView tabSelected="1" topLeftCell="A106" workbookViewId="0">
      <selection activeCell="F110" sqref="F110"/>
    </sheetView>
  </sheetViews>
  <sheetFormatPr baseColWidth="10" defaultRowHeight="15"/>
  <cols>
    <col min="1" max="1" width="25.85546875" bestFit="1" customWidth="1"/>
    <col min="2" max="2" width="23.140625" customWidth="1"/>
    <col min="3" max="3" width="40.140625" customWidth="1"/>
    <col min="4" max="4" width="17.7109375" customWidth="1"/>
    <col min="5" max="5" width="18.28515625" customWidth="1"/>
    <col min="6" max="6" width="18" customWidth="1"/>
  </cols>
  <sheetData>
    <row r="1" spans="1:7" ht="18.75">
      <c r="A1" s="1" t="s">
        <v>0</v>
      </c>
      <c r="B1" s="1"/>
      <c r="C1" s="1"/>
      <c r="D1" s="1"/>
      <c r="E1" s="1"/>
      <c r="F1" s="1"/>
    </row>
    <row r="2" spans="1:7" ht="18.75">
      <c r="A2" s="2" t="s">
        <v>1</v>
      </c>
      <c r="B2" s="2"/>
      <c r="C2" s="2"/>
      <c r="D2" s="2"/>
      <c r="E2" s="2"/>
      <c r="F2" s="2"/>
    </row>
    <row r="3" spans="1:7" ht="24" customHeight="1">
      <c r="A3" s="147" t="s">
        <v>2</v>
      </c>
      <c r="B3" s="147"/>
      <c r="C3" s="147"/>
      <c r="D3" s="147"/>
      <c r="E3" s="147"/>
      <c r="F3" s="147"/>
    </row>
    <row r="4" spans="1:7" ht="21.75" customHeight="1">
      <c r="A4" s="148" t="s">
        <v>3</v>
      </c>
      <c r="B4" s="148"/>
      <c r="C4" s="148"/>
      <c r="D4" s="148"/>
      <c r="E4" s="148"/>
      <c r="F4" s="148"/>
    </row>
    <row r="5" spans="1:7" ht="15.75">
      <c r="A5" s="3" t="s">
        <v>4</v>
      </c>
      <c r="B5" s="3" t="s">
        <v>5</v>
      </c>
      <c r="C5" s="3" t="s">
        <v>6</v>
      </c>
      <c r="D5" s="4" t="s">
        <v>7</v>
      </c>
      <c r="E5" s="3" t="s">
        <v>8</v>
      </c>
      <c r="F5" s="3" t="s">
        <v>9</v>
      </c>
      <c r="G5" s="5"/>
    </row>
    <row r="6" spans="1:7" ht="66" customHeight="1">
      <c r="A6" s="6" t="s">
        <v>10</v>
      </c>
      <c r="B6" s="7" t="s">
        <v>11</v>
      </c>
      <c r="C6" s="8" t="s">
        <v>12</v>
      </c>
      <c r="D6" s="9" t="s">
        <v>13</v>
      </c>
      <c r="E6" s="9" t="s">
        <v>13</v>
      </c>
      <c r="F6" s="10">
        <v>23</v>
      </c>
      <c r="G6" s="5"/>
    </row>
    <row r="7" spans="1:7" ht="75.75" customHeight="1">
      <c r="A7" s="6" t="s">
        <v>14</v>
      </c>
      <c r="B7" s="7" t="s">
        <v>15</v>
      </c>
      <c r="C7" s="8" t="s">
        <v>16</v>
      </c>
      <c r="D7" s="9" t="s">
        <v>17</v>
      </c>
      <c r="E7" s="9" t="s">
        <v>18</v>
      </c>
      <c r="F7" s="10">
        <v>17.5</v>
      </c>
      <c r="G7" s="5"/>
    </row>
    <row r="8" spans="1:7" ht="74.25" customHeight="1">
      <c r="A8" s="6" t="s">
        <v>19</v>
      </c>
      <c r="B8" s="7" t="s">
        <v>20</v>
      </c>
      <c r="C8" s="8" t="s">
        <v>21</v>
      </c>
      <c r="D8" s="11" t="s">
        <v>22</v>
      </c>
      <c r="E8" s="11" t="s">
        <v>23</v>
      </c>
      <c r="F8" s="10">
        <v>31.5</v>
      </c>
      <c r="G8" s="5"/>
    </row>
    <row r="9" spans="1:7" ht="72.75" customHeight="1">
      <c r="A9" s="6" t="s">
        <v>24</v>
      </c>
      <c r="B9" s="7" t="s">
        <v>15</v>
      </c>
      <c r="C9" s="8" t="s">
        <v>25</v>
      </c>
      <c r="D9" s="9" t="s">
        <v>26</v>
      </c>
      <c r="E9" s="9" t="s">
        <v>27</v>
      </c>
      <c r="F9" s="10">
        <v>17.5</v>
      </c>
      <c r="G9" s="5"/>
    </row>
    <row r="10" spans="1:7" ht="64.5" customHeight="1">
      <c r="A10" s="6" t="s">
        <v>28</v>
      </c>
      <c r="B10" s="7" t="s">
        <v>15</v>
      </c>
      <c r="C10" s="8" t="s">
        <v>25</v>
      </c>
      <c r="D10" s="9" t="s">
        <v>26</v>
      </c>
      <c r="E10" s="9" t="s">
        <v>27</v>
      </c>
      <c r="F10" s="10">
        <v>17.5</v>
      </c>
      <c r="G10" s="5"/>
    </row>
    <row r="11" spans="1:7" ht="66" customHeight="1">
      <c r="A11" s="6" t="s">
        <v>10</v>
      </c>
      <c r="B11" s="7" t="s">
        <v>11</v>
      </c>
      <c r="C11" s="8" t="s">
        <v>29</v>
      </c>
      <c r="D11" s="9" t="s">
        <v>30</v>
      </c>
      <c r="E11" s="9" t="s">
        <v>30</v>
      </c>
      <c r="F11" s="10">
        <v>23</v>
      </c>
      <c r="G11" s="5"/>
    </row>
    <row r="12" spans="1:7" ht="68.25" customHeight="1">
      <c r="A12" s="6" t="s">
        <v>31</v>
      </c>
      <c r="B12" s="7" t="s">
        <v>15</v>
      </c>
      <c r="C12" s="8" t="s">
        <v>32</v>
      </c>
      <c r="D12" s="11" t="s">
        <v>30</v>
      </c>
      <c r="E12" s="11" t="s">
        <v>33</v>
      </c>
      <c r="F12" s="10">
        <v>17.5</v>
      </c>
      <c r="G12" s="5"/>
    </row>
    <row r="13" spans="1:7" ht="64.5" customHeight="1" thickBot="1">
      <c r="A13" s="6" t="s">
        <v>34</v>
      </c>
      <c r="B13" s="7" t="s">
        <v>15</v>
      </c>
      <c r="C13" s="8" t="s">
        <v>35</v>
      </c>
      <c r="D13" s="9" t="s">
        <v>30</v>
      </c>
      <c r="E13" s="9" t="s">
        <v>33</v>
      </c>
      <c r="F13" s="10">
        <v>17.5</v>
      </c>
      <c r="G13" s="5"/>
    </row>
    <row r="14" spans="1:7" ht="72" customHeight="1">
      <c r="A14" s="12" t="s">
        <v>36</v>
      </c>
      <c r="B14" s="7" t="s">
        <v>37</v>
      </c>
      <c r="C14" s="8" t="s">
        <v>38</v>
      </c>
      <c r="D14" s="9" t="s">
        <v>39</v>
      </c>
      <c r="E14" s="9" t="s">
        <v>40</v>
      </c>
      <c r="F14" s="10">
        <v>88.5</v>
      </c>
      <c r="G14" s="5"/>
    </row>
    <row r="15" spans="1:7" ht="72" customHeight="1">
      <c r="A15" s="6" t="s">
        <v>41</v>
      </c>
      <c r="B15" s="7" t="s">
        <v>37</v>
      </c>
      <c r="C15" s="8" t="s">
        <v>38</v>
      </c>
      <c r="D15" s="9" t="s">
        <v>39</v>
      </c>
      <c r="E15" s="9" t="s">
        <v>40</v>
      </c>
      <c r="F15" s="10">
        <v>88.5</v>
      </c>
      <c r="G15" s="5"/>
    </row>
    <row r="16" spans="1:7" ht="68.25" customHeight="1">
      <c r="A16" s="6" t="s">
        <v>14</v>
      </c>
      <c r="B16" s="7" t="s">
        <v>15</v>
      </c>
      <c r="C16" s="8" t="s">
        <v>42</v>
      </c>
      <c r="D16" s="11" t="s">
        <v>43</v>
      </c>
      <c r="E16" s="11" t="s">
        <v>44</v>
      </c>
      <c r="F16" s="10">
        <v>17.5</v>
      </c>
      <c r="G16" s="5"/>
    </row>
    <row r="17" spans="1:7" ht="39.75" customHeight="1">
      <c r="A17" s="6" t="s">
        <v>45</v>
      </c>
      <c r="B17" s="7" t="s">
        <v>46</v>
      </c>
      <c r="C17" s="8" t="s">
        <v>47</v>
      </c>
      <c r="D17" s="9" t="s">
        <v>48</v>
      </c>
      <c r="E17" s="9" t="s">
        <v>48</v>
      </c>
      <c r="F17" s="10">
        <v>6</v>
      </c>
      <c r="G17" s="5"/>
    </row>
    <row r="18" spans="1:7" ht="38.25" customHeight="1">
      <c r="A18" s="6" t="s">
        <v>45</v>
      </c>
      <c r="B18" s="7" t="s">
        <v>46</v>
      </c>
      <c r="C18" s="8" t="s">
        <v>49</v>
      </c>
      <c r="D18" s="9" t="s">
        <v>50</v>
      </c>
      <c r="E18" s="9" t="s">
        <v>50</v>
      </c>
      <c r="F18" s="10">
        <v>6</v>
      </c>
      <c r="G18" s="5"/>
    </row>
    <row r="19" spans="1:7" ht="39.75" customHeight="1">
      <c r="A19" s="6" t="s">
        <v>45</v>
      </c>
      <c r="B19" s="7" t="s">
        <v>46</v>
      </c>
      <c r="C19" s="8" t="s">
        <v>51</v>
      </c>
      <c r="D19" s="11" t="s">
        <v>52</v>
      </c>
      <c r="E19" s="9" t="s">
        <v>52</v>
      </c>
      <c r="F19" s="10">
        <v>6</v>
      </c>
      <c r="G19" s="5"/>
    </row>
    <row r="20" spans="1:7" ht="44.25" customHeight="1">
      <c r="A20" s="6" t="s">
        <v>45</v>
      </c>
      <c r="B20" s="7" t="s">
        <v>46</v>
      </c>
      <c r="C20" s="8" t="s">
        <v>53</v>
      </c>
      <c r="D20" s="11" t="s">
        <v>54</v>
      </c>
      <c r="E20" s="11" t="s">
        <v>54</v>
      </c>
      <c r="F20" s="10">
        <v>6</v>
      </c>
      <c r="G20" s="5"/>
    </row>
    <row r="21" spans="1:7" ht="15.75">
      <c r="A21" s="13"/>
      <c r="B21" s="13"/>
      <c r="C21" s="14" t="s">
        <v>55</v>
      </c>
      <c r="D21" s="15"/>
      <c r="E21" s="16"/>
      <c r="F21" s="17">
        <f>SUM(F6:F20)</f>
        <v>383.5</v>
      </c>
      <c r="G21" s="5"/>
    </row>
    <row r="22" spans="1:7">
      <c r="A22" s="18"/>
      <c r="B22" s="19"/>
      <c r="C22" s="20"/>
      <c r="D22" s="21"/>
      <c r="E22" s="21"/>
      <c r="F22" s="22"/>
      <c r="G22" s="5"/>
    </row>
    <row r="23" spans="1:7" ht="24" customHeight="1">
      <c r="A23" s="149" t="s">
        <v>56</v>
      </c>
      <c r="B23" s="150"/>
      <c r="C23" s="150"/>
      <c r="D23" s="150"/>
      <c r="E23" s="150"/>
      <c r="F23" s="151"/>
      <c r="G23" s="5"/>
    </row>
    <row r="24" spans="1:7" ht="30" customHeight="1">
      <c r="A24" s="23" t="s">
        <v>4</v>
      </c>
      <c r="B24" s="23" t="s">
        <v>5</v>
      </c>
      <c r="C24" s="23" t="s">
        <v>6</v>
      </c>
      <c r="D24" s="23" t="s">
        <v>7</v>
      </c>
      <c r="E24" s="23" t="s">
        <v>8</v>
      </c>
      <c r="F24" s="24" t="s">
        <v>9</v>
      </c>
      <c r="G24" s="5"/>
    </row>
    <row r="25" spans="1:7" ht="54.95" customHeight="1">
      <c r="A25" s="25"/>
      <c r="B25" s="26"/>
      <c r="C25" s="27" t="s">
        <v>57</v>
      </c>
      <c r="D25" s="28"/>
      <c r="E25" s="28"/>
      <c r="F25" s="29"/>
      <c r="G25" s="5"/>
    </row>
    <row r="26" spans="1:7">
      <c r="A26" s="30"/>
      <c r="B26" s="31"/>
      <c r="C26" s="31"/>
      <c r="D26" s="32"/>
      <c r="E26" s="32"/>
      <c r="F26" s="33"/>
      <c r="G26" s="5"/>
    </row>
    <row r="27" spans="1:7">
      <c r="A27" s="34"/>
      <c r="B27" s="35"/>
      <c r="C27" s="36" t="s">
        <v>55</v>
      </c>
      <c r="D27" s="37"/>
      <c r="E27" s="37"/>
      <c r="F27" s="38">
        <f>SUM(F25:F26)</f>
        <v>0</v>
      </c>
      <c r="G27" s="5"/>
    </row>
    <row r="28" spans="1:7" ht="28.5" customHeight="1">
      <c r="A28" s="39"/>
      <c r="B28" s="40"/>
      <c r="C28" s="41"/>
      <c r="D28" s="42"/>
      <c r="E28" s="42"/>
      <c r="F28" s="43"/>
      <c r="G28" s="5"/>
    </row>
    <row r="29" spans="1:7" ht="31.5" customHeight="1">
      <c r="A29" s="152" t="s">
        <v>58</v>
      </c>
      <c r="B29" s="153"/>
      <c r="C29" s="153"/>
      <c r="D29" s="153"/>
      <c r="E29" s="153"/>
      <c r="F29" s="154"/>
      <c r="G29" s="5"/>
    </row>
    <row r="30" spans="1:7" ht="31.5" customHeight="1">
      <c r="A30" s="23" t="s">
        <v>4</v>
      </c>
      <c r="B30" s="23" t="s">
        <v>5</v>
      </c>
      <c r="C30" s="23" t="s">
        <v>6</v>
      </c>
      <c r="D30" s="23" t="s">
        <v>7</v>
      </c>
      <c r="E30" s="23" t="s">
        <v>8</v>
      </c>
      <c r="F30" s="24" t="s">
        <v>9</v>
      </c>
      <c r="G30" s="5"/>
    </row>
    <row r="31" spans="1:7" ht="36.75" customHeight="1">
      <c r="A31" s="25"/>
      <c r="B31" s="26"/>
      <c r="C31" s="27" t="s">
        <v>57</v>
      </c>
      <c r="D31" s="44"/>
      <c r="E31" s="44"/>
      <c r="F31" s="45"/>
      <c r="G31" s="5"/>
    </row>
    <row r="32" spans="1:7" ht="28.5" customHeight="1">
      <c r="A32" s="46"/>
      <c r="B32" s="46"/>
      <c r="C32" s="47" t="s">
        <v>55</v>
      </c>
      <c r="D32" s="48"/>
      <c r="E32" s="48"/>
      <c r="F32" s="49">
        <f>SUM(F31:F31)</f>
        <v>0</v>
      </c>
      <c r="G32" s="5"/>
    </row>
    <row r="33" spans="1:7" ht="28.5" customHeight="1">
      <c r="A33" s="50"/>
      <c r="B33" s="51"/>
      <c r="C33" s="52"/>
      <c r="D33" s="51"/>
      <c r="E33" s="51"/>
      <c r="F33" s="53"/>
      <c r="G33" s="5"/>
    </row>
    <row r="34" spans="1:7" ht="28.5" customHeight="1">
      <c r="A34" s="152" t="s">
        <v>59</v>
      </c>
      <c r="B34" s="153"/>
      <c r="C34" s="153"/>
      <c r="D34" s="153"/>
      <c r="E34" s="153"/>
      <c r="F34" s="154"/>
      <c r="G34" s="5"/>
    </row>
    <row r="35" spans="1:7" ht="28.5" customHeight="1">
      <c r="A35" s="54" t="s">
        <v>4</v>
      </c>
      <c r="B35" s="54" t="s">
        <v>5</v>
      </c>
      <c r="C35" s="54" t="s">
        <v>6</v>
      </c>
      <c r="D35" s="54" t="s">
        <v>7</v>
      </c>
      <c r="E35" s="54" t="s">
        <v>8</v>
      </c>
      <c r="F35" s="3" t="s">
        <v>9</v>
      </c>
      <c r="G35" s="5"/>
    </row>
    <row r="36" spans="1:7" ht="60">
      <c r="A36" s="55" t="s">
        <v>60</v>
      </c>
      <c r="B36" s="55" t="s">
        <v>61</v>
      </c>
      <c r="C36" s="56" t="s">
        <v>62</v>
      </c>
      <c r="D36" s="57">
        <v>44445</v>
      </c>
      <c r="E36" s="57">
        <v>44475</v>
      </c>
      <c r="F36" s="58">
        <v>81</v>
      </c>
      <c r="G36" s="5"/>
    </row>
    <row r="37" spans="1:7" ht="45">
      <c r="A37" s="59" t="s">
        <v>63</v>
      </c>
      <c r="B37" s="60" t="s">
        <v>61</v>
      </c>
      <c r="C37" s="56" t="s">
        <v>64</v>
      </c>
      <c r="D37" s="61" t="s">
        <v>65</v>
      </c>
      <c r="E37" s="61" t="s">
        <v>65</v>
      </c>
      <c r="F37" s="62">
        <v>16</v>
      </c>
      <c r="G37" s="5"/>
    </row>
    <row r="38" spans="1:7" ht="65.25" customHeight="1">
      <c r="A38" s="63" t="s">
        <v>66</v>
      </c>
      <c r="B38" s="64" t="s">
        <v>61</v>
      </c>
      <c r="C38" s="65" t="s">
        <v>67</v>
      </c>
      <c r="D38" s="61" t="s">
        <v>65</v>
      </c>
      <c r="E38" s="61" t="s">
        <v>65</v>
      </c>
      <c r="F38" s="62">
        <v>16</v>
      </c>
      <c r="G38" s="5"/>
    </row>
    <row r="39" spans="1:7" ht="21.75" customHeight="1">
      <c r="A39" s="66"/>
      <c r="B39" s="66"/>
      <c r="C39" s="155" t="s">
        <v>55</v>
      </c>
      <c r="D39" s="66"/>
      <c r="E39" s="66"/>
      <c r="F39" s="67">
        <f>SUM(F36:F38)</f>
        <v>113</v>
      </c>
      <c r="G39" s="5"/>
    </row>
    <row r="40" spans="1:7" ht="48" customHeight="1">
      <c r="A40" s="50"/>
      <c r="B40" s="51"/>
      <c r="C40" s="52"/>
      <c r="D40" s="51"/>
      <c r="E40" s="51"/>
      <c r="F40" s="53"/>
      <c r="G40" s="5"/>
    </row>
    <row r="41" spans="1:7" ht="30" customHeight="1">
      <c r="A41" s="149" t="s">
        <v>68</v>
      </c>
      <c r="B41" s="150"/>
      <c r="C41" s="150"/>
      <c r="D41" s="150"/>
      <c r="E41" s="150"/>
      <c r="F41" s="151"/>
      <c r="G41" s="5"/>
    </row>
    <row r="42" spans="1:7" ht="15.75">
      <c r="A42" s="54" t="s">
        <v>4</v>
      </c>
      <c r="B42" s="54" t="s">
        <v>5</v>
      </c>
      <c r="C42" s="54" t="s">
        <v>6</v>
      </c>
      <c r="D42" s="54" t="s">
        <v>7</v>
      </c>
      <c r="E42" s="54" t="s">
        <v>8</v>
      </c>
      <c r="F42" s="3" t="s">
        <v>9</v>
      </c>
      <c r="G42" s="5"/>
    </row>
    <row r="43" spans="1:7" ht="35.25" customHeight="1">
      <c r="A43" s="26" t="s">
        <v>69</v>
      </c>
      <c r="B43" s="68" t="s">
        <v>70</v>
      </c>
      <c r="C43" s="68" t="s">
        <v>71</v>
      </c>
      <c r="D43" s="28">
        <v>44357</v>
      </c>
      <c r="E43" s="28">
        <v>44357</v>
      </c>
      <c r="F43" s="58">
        <v>10</v>
      </c>
      <c r="G43" s="5"/>
    </row>
    <row r="44" spans="1:7" ht="47.25">
      <c r="A44" s="26" t="s">
        <v>72</v>
      </c>
      <c r="B44" s="68" t="s">
        <v>73</v>
      </c>
      <c r="C44" s="68" t="s">
        <v>74</v>
      </c>
      <c r="D44" s="28">
        <v>44358</v>
      </c>
      <c r="E44" s="28">
        <v>44358</v>
      </c>
      <c r="F44" s="58">
        <v>16</v>
      </c>
      <c r="G44" s="5"/>
    </row>
    <row r="45" spans="1:7" ht="48" customHeight="1">
      <c r="A45" s="26" t="s">
        <v>75</v>
      </c>
      <c r="B45" s="68" t="s">
        <v>76</v>
      </c>
      <c r="C45" s="68" t="s">
        <v>77</v>
      </c>
      <c r="D45" s="28">
        <v>44321</v>
      </c>
      <c r="E45" s="28">
        <v>44321</v>
      </c>
      <c r="F45" s="58">
        <v>10</v>
      </c>
      <c r="G45" s="5"/>
    </row>
    <row r="46" spans="1:7" ht="36.75" customHeight="1">
      <c r="A46" s="26" t="s">
        <v>78</v>
      </c>
      <c r="B46" s="68" t="s">
        <v>76</v>
      </c>
      <c r="C46" s="68" t="s">
        <v>71</v>
      </c>
      <c r="D46" s="57">
        <v>44364</v>
      </c>
      <c r="E46" s="57">
        <v>44364</v>
      </c>
      <c r="F46" s="58">
        <v>10</v>
      </c>
      <c r="G46" s="5"/>
    </row>
    <row r="47" spans="1:7" ht="47.25">
      <c r="A47" s="26" t="s">
        <v>79</v>
      </c>
      <c r="B47" s="68" t="s">
        <v>73</v>
      </c>
      <c r="C47" s="68" t="s">
        <v>74</v>
      </c>
      <c r="D47" s="28">
        <v>44365</v>
      </c>
      <c r="E47" s="28">
        <v>44365</v>
      </c>
      <c r="F47" s="58">
        <v>16</v>
      </c>
      <c r="G47" s="5"/>
    </row>
    <row r="48" spans="1:7" ht="15.75">
      <c r="A48" s="26" t="s">
        <v>80</v>
      </c>
      <c r="B48" s="68" t="s">
        <v>81</v>
      </c>
      <c r="C48" s="68" t="s">
        <v>82</v>
      </c>
      <c r="D48" s="28" t="s">
        <v>83</v>
      </c>
      <c r="E48" s="28" t="s">
        <v>83</v>
      </c>
      <c r="F48" s="58">
        <v>25</v>
      </c>
      <c r="G48" s="5"/>
    </row>
    <row r="49" spans="1:7" ht="30.75" customHeight="1">
      <c r="A49" s="26" t="s">
        <v>79</v>
      </c>
      <c r="B49" s="68" t="s">
        <v>81</v>
      </c>
      <c r="C49" s="68" t="s">
        <v>82</v>
      </c>
      <c r="D49" s="28" t="s">
        <v>83</v>
      </c>
      <c r="E49" s="28" t="s">
        <v>83</v>
      </c>
      <c r="F49" s="58">
        <v>25</v>
      </c>
      <c r="G49" s="5"/>
    </row>
    <row r="50" spans="1:7" ht="54.75" customHeight="1">
      <c r="A50" s="26" t="s">
        <v>84</v>
      </c>
      <c r="B50" s="68" t="s">
        <v>70</v>
      </c>
      <c r="C50" s="68" t="s">
        <v>85</v>
      </c>
      <c r="D50" s="28">
        <v>44368</v>
      </c>
      <c r="E50" s="28">
        <v>44368</v>
      </c>
      <c r="F50" s="58">
        <v>10</v>
      </c>
      <c r="G50" s="5"/>
    </row>
    <row r="51" spans="1:7" ht="38.25" customHeight="1">
      <c r="A51" s="26" t="s">
        <v>86</v>
      </c>
      <c r="B51" s="68" t="s">
        <v>87</v>
      </c>
      <c r="C51" s="68" t="s">
        <v>88</v>
      </c>
      <c r="D51" s="28">
        <v>44365</v>
      </c>
      <c r="E51" s="28">
        <v>44365</v>
      </c>
      <c r="F51" s="58">
        <v>32</v>
      </c>
      <c r="G51" s="5"/>
    </row>
    <row r="52" spans="1:7" ht="35.25" customHeight="1">
      <c r="A52" s="26" t="s">
        <v>78</v>
      </c>
      <c r="B52" s="68" t="s">
        <v>76</v>
      </c>
      <c r="C52" s="68" t="s">
        <v>71</v>
      </c>
      <c r="D52" s="28">
        <v>44371</v>
      </c>
      <c r="E52" s="28">
        <v>44371</v>
      </c>
      <c r="F52" s="58">
        <v>10</v>
      </c>
      <c r="G52" s="5"/>
    </row>
    <row r="53" spans="1:7" ht="50.25" customHeight="1" thickBot="1">
      <c r="A53" s="26" t="s">
        <v>79</v>
      </c>
      <c r="B53" s="68" t="s">
        <v>73</v>
      </c>
      <c r="C53" s="68" t="s">
        <v>74</v>
      </c>
      <c r="D53" s="57">
        <v>44376</v>
      </c>
      <c r="E53" s="57">
        <v>44376</v>
      </c>
      <c r="F53" s="69">
        <v>16</v>
      </c>
      <c r="G53" s="5"/>
    </row>
    <row r="54" spans="1:7" ht="21.75" customHeight="1">
      <c r="A54" s="70"/>
      <c r="B54" s="70"/>
      <c r="C54" s="71" t="s">
        <v>55</v>
      </c>
      <c r="D54" s="70"/>
      <c r="E54" s="70"/>
      <c r="F54" s="72">
        <f>SUM(F43:F53)</f>
        <v>180</v>
      </c>
      <c r="G54" s="5"/>
    </row>
    <row r="55" spans="1:7" ht="21" customHeight="1">
      <c r="A55" s="73"/>
      <c r="B55" s="73"/>
      <c r="C55" s="74"/>
      <c r="D55" s="73"/>
      <c r="E55" s="73"/>
      <c r="F55" s="75"/>
      <c r="G55" s="5"/>
    </row>
    <row r="56" spans="1:7" ht="37.5" customHeight="1">
      <c r="A56" s="152" t="s">
        <v>89</v>
      </c>
      <c r="B56" s="153"/>
      <c r="C56" s="153"/>
      <c r="D56" s="153"/>
      <c r="E56" s="153"/>
      <c r="F56" s="154"/>
      <c r="G56" s="5"/>
    </row>
    <row r="57" spans="1:7" ht="35.25" customHeight="1">
      <c r="A57" s="23" t="s">
        <v>4</v>
      </c>
      <c r="B57" s="23" t="s">
        <v>5</v>
      </c>
      <c r="C57" s="23" t="s">
        <v>6</v>
      </c>
      <c r="D57" s="23" t="s">
        <v>7</v>
      </c>
      <c r="E57" s="23" t="s">
        <v>8</v>
      </c>
      <c r="F57" s="24" t="s">
        <v>9</v>
      </c>
      <c r="G57" s="5"/>
    </row>
    <row r="58" spans="1:7" ht="50.1" customHeight="1">
      <c r="A58" s="76"/>
      <c r="B58" s="77"/>
      <c r="C58" s="27" t="s">
        <v>90</v>
      </c>
      <c r="D58" s="57"/>
      <c r="E58" s="57"/>
      <c r="F58" s="58"/>
      <c r="G58" s="5"/>
    </row>
    <row r="59" spans="1:7" ht="15.75">
      <c r="A59" s="78"/>
      <c r="B59" s="78"/>
      <c r="C59" s="14" t="s">
        <v>55</v>
      </c>
      <c r="D59" s="78"/>
      <c r="E59" s="78"/>
      <c r="F59" s="79">
        <f>SUM(F58:F58)</f>
        <v>0</v>
      </c>
      <c r="G59" s="5"/>
    </row>
    <row r="60" spans="1:7" ht="46.5" customHeight="1">
      <c r="A60" s="73"/>
      <c r="B60" s="73"/>
      <c r="C60" s="74"/>
      <c r="D60" s="73"/>
      <c r="E60" s="73"/>
      <c r="F60" s="75"/>
      <c r="G60" s="5"/>
    </row>
    <row r="61" spans="1:7" ht="33.75" customHeight="1">
      <c r="A61" s="152" t="s">
        <v>91</v>
      </c>
      <c r="B61" s="153"/>
      <c r="C61" s="153"/>
      <c r="D61" s="153"/>
      <c r="E61" s="153"/>
      <c r="F61" s="154"/>
      <c r="G61" s="5"/>
    </row>
    <row r="62" spans="1:7" ht="31.5" customHeight="1">
      <c r="A62" s="80" t="s">
        <v>4</v>
      </c>
      <c r="B62" s="23" t="s">
        <v>5</v>
      </c>
      <c r="C62" s="23" t="s">
        <v>6</v>
      </c>
      <c r="D62" s="23" t="s">
        <v>7</v>
      </c>
      <c r="E62" s="23" t="s">
        <v>8</v>
      </c>
      <c r="F62" s="24" t="s">
        <v>9</v>
      </c>
      <c r="G62" s="5"/>
    </row>
    <row r="63" spans="1:7" ht="63">
      <c r="A63" s="81" t="s">
        <v>92</v>
      </c>
      <c r="B63" s="82" t="s">
        <v>93</v>
      </c>
      <c r="C63" s="83" t="s">
        <v>94</v>
      </c>
      <c r="D63" s="84">
        <v>44344</v>
      </c>
      <c r="E63" s="84">
        <v>44344</v>
      </c>
      <c r="F63" s="85">
        <v>16</v>
      </c>
      <c r="G63" s="5"/>
    </row>
    <row r="64" spans="1:7" ht="63">
      <c r="A64" s="83" t="s">
        <v>95</v>
      </c>
      <c r="B64" s="86" t="s">
        <v>93</v>
      </c>
      <c r="C64" s="83" t="s">
        <v>96</v>
      </c>
      <c r="D64" s="87">
        <v>43983</v>
      </c>
      <c r="E64" s="87" t="s">
        <v>97</v>
      </c>
      <c r="F64" s="88">
        <v>32</v>
      </c>
      <c r="G64" s="5"/>
    </row>
    <row r="65" spans="1:7" ht="27.75" customHeight="1">
      <c r="A65" s="89"/>
      <c r="B65" s="89"/>
      <c r="C65" s="47" t="s">
        <v>55</v>
      </c>
      <c r="D65" s="89"/>
      <c r="E65" s="89"/>
      <c r="F65" s="90">
        <f>SUM(F64:F64)</f>
        <v>32</v>
      </c>
      <c r="G65" s="5"/>
    </row>
    <row r="66" spans="1:7" ht="23.25" customHeight="1">
      <c r="A66" s="91"/>
      <c r="B66" s="91"/>
      <c r="C66" s="74"/>
      <c r="D66" s="91"/>
      <c r="E66" s="91"/>
      <c r="F66" s="75"/>
      <c r="G66" s="5"/>
    </row>
    <row r="67" spans="1:7" ht="35.25" customHeight="1">
      <c r="A67" s="152" t="s">
        <v>98</v>
      </c>
      <c r="B67" s="153"/>
      <c r="C67" s="153"/>
      <c r="D67" s="153"/>
      <c r="E67" s="153"/>
      <c r="F67" s="154"/>
      <c r="G67" s="5"/>
    </row>
    <row r="68" spans="1:7" ht="37.5" customHeight="1">
      <c r="A68" s="23" t="s">
        <v>4</v>
      </c>
      <c r="B68" s="23" t="s">
        <v>5</v>
      </c>
      <c r="C68" s="23" t="s">
        <v>6</v>
      </c>
      <c r="D68" s="23" t="s">
        <v>7</v>
      </c>
      <c r="E68" s="23" t="s">
        <v>8</v>
      </c>
      <c r="F68" s="24" t="s">
        <v>9</v>
      </c>
      <c r="G68" s="5"/>
    </row>
    <row r="69" spans="1:7" ht="35.25" customHeight="1">
      <c r="A69" s="25"/>
      <c r="B69" s="25"/>
      <c r="C69" s="27" t="s">
        <v>99</v>
      </c>
      <c r="D69" s="44"/>
      <c r="E69" s="44"/>
      <c r="F69" s="92"/>
      <c r="G69" s="5"/>
    </row>
    <row r="70" spans="1:7" ht="33" customHeight="1">
      <c r="A70" s="46"/>
      <c r="B70" s="46"/>
      <c r="C70" s="47" t="s">
        <v>55</v>
      </c>
      <c r="D70" s="78"/>
      <c r="E70" s="78"/>
      <c r="F70" s="79">
        <f>SUM(F69:F69)</f>
        <v>0</v>
      </c>
      <c r="G70" s="5"/>
    </row>
    <row r="71" spans="1:7" ht="27" customHeight="1">
      <c r="A71" s="73"/>
      <c r="B71" s="73"/>
      <c r="C71" s="73"/>
      <c r="D71" s="73"/>
      <c r="E71" s="73"/>
      <c r="F71" s="75"/>
      <c r="G71" s="5"/>
    </row>
    <row r="72" spans="1:7" ht="24" customHeight="1">
      <c r="A72" s="149" t="s">
        <v>100</v>
      </c>
      <c r="B72" s="150"/>
      <c r="C72" s="150"/>
      <c r="D72" s="150"/>
      <c r="E72" s="150"/>
      <c r="F72" s="151"/>
      <c r="G72" s="5"/>
    </row>
    <row r="73" spans="1:7" ht="15.75">
      <c r="A73" s="23" t="s">
        <v>4</v>
      </c>
      <c r="B73" s="23" t="s">
        <v>5</v>
      </c>
      <c r="C73" s="23" t="s">
        <v>6</v>
      </c>
      <c r="D73" s="23" t="s">
        <v>7</v>
      </c>
      <c r="E73" s="23" t="s">
        <v>8</v>
      </c>
      <c r="F73" s="24" t="s">
        <v>9</v>
      </c>
      <c r="G73" s="5"/>
    </row>
    <row r="74" spans="1:7" ht="47.25">
      <c r="A74" s="77" t="s">
        <v>101</v>
      </c>
      <c r="B74" s="25" t="s">
        <v>61</v>
      </c>
      <c r="C74" s="93" t="s">
        <v>102</v>
      </c>
      <c r="D74" s="94">
        <v>44236</v>
      </c>
      <c r="E74" s="94">
        <v>44236</v>
      </c>
      <c r="F74" s="95">
        <v>16</v>
      </c>
      <c r="G74" s="5"/>
    </row>
    <row r="75" spans="1:7" ht="47.25" customHeight="1">
      <c r="A75" s="94" t="s">
        <v>101</v>
      </c>
      <c r="B75" s="25" t="s">
        <v>61</v>
      </c>
      <c r="C75" s="93" t="s">
        <v>103</v>
      </c>
      <c r="D75" s="94">
        <v>44274</v>
      </c>
      <c r="E75" s="94">
        <v>44274</v>
      </c>
      <c r="F75" s="95">
        <v>16</v>
      </c>
      <c r="G75" s="5"/>
    </row>
    <row r="76" spans="1:7" ht="43.5" customHeight="1">
      <c r="A76" s="94" t="s">
        <v>104</v>
      </c>
      <c r="B76" s="25" t="s">
        <v>61</v>
      </c>
      <c r="C76" s="93" t="s">
        <v>105</v>
      </c>
      <c r="D76" s="94">
        <v>44344</v>
      </c>
      <c r="E76" s="94">
        <v>44344</v>
      </c>
      <c r="F76" s="95">
        <v>10</v>
      </c>
      <c r="G76" s="5"/>
    </row>
    <row r="77" spans="1:7" ht="44.25" customHeight="1">
      <c r="A77" s="94" t="s">
        <v>106</v>
      </c>
      <c r="B77" s="25" t="s">
        <v>61</v>
      </c>
      <c r="C77" s="93" t="s">
        <v>105</v>
      </c>
      <c r="D77" s="94">
        <v>44344</v>
      </c>
      <c r="E77" s="94">
        <v>44344</v>
      </c>
      <c r="F77" s="95">
        <v>10</v>
      </c>
      <c r="G77" s="5"/>
    </row>
    <row r="78" spans="1:7" ht="46.5" customHeight="1">
      <c r="A78" s="94" t="s">
        <v>107</v>
      </c>
      <c r="B78" s="25" t="s">
        <v>61</v>
      </c>
      <c r="C78" s="93" t="s">
        <v>108</v>
      </c>
      <c r="D78" s="94">
        <v>44349</v>
      </c>
      <c r="E78" s="94">
        <v>44349</v>
      </c>
      <c r="F78" s="95">
        <v>12</v>
      </c>
      <c r="G78" s="5"/>
    </row>
    <row r="79" spans="1:7" ht="31.5">
      <c r="A79" s="94" t="s">
        <v>109</v>
      </c>
      <c r="B79" s="25" t="s">
        <v>61</v>
      </c>
      <c r="C79" s="93" t="s">
        <v>110</v>
      </c>
      <c r="D79" s="94">
        <v>44364</v>
      </c>
      <c r="E79" s="94">
        <v>44364</v>
      </c>
      <c r="F79" s="95">
        <v>16</v>
      </c>
      <c r="G79" s="5"/>
    </row>
    <row r="80" spans="1:7" ht="47.25">
      <c r="A80" s="94" t="s">
        <v>111</v>
      </c>
      <c r="B80" s="25" t="s">
        <v>61</v>
      </c>
      <c r="C80" s="93" t="s">
        <v>112</v>
      </c>
      <c r="D80" s="94">
        <v>44371</v>
      </c>
      <c r="E80" s="94">
        <v>44371</v>
      </c>
      <c r="F80" s="95">
        <v>16</v>
      </c>
      <c r="G80" s="5"/>
    </row>
    <row r="81" spans="1:7" ht="63">
      <c r="A81" s="94" t="s">
        <v>109</v>
      </c>
      <c r="B81" s="25" t="s">
        <v>61</v>
      </c>
      <c r="C81" s="93" t="s">
        <v>113</v>
      </c>
      <c r="D81" s="94">
        <v>44371</v>
      </c>
      <c r="E81" s="94">
        <v>44371</v>
      </c>
      <c r="F81" s="95">
        <v>16</v>
      </c>
      <c r="G81" s="5"/>
    </row>
    <row r="82" spans="1:7" ht="15.75">
      <c r="A82" s="96"/>
      <c r="B82" s="96"/>
      <c r="C82" s="71" t="s">
        <v>55</v>
      </c>
      <c r="D82" s="44"/>
      <c r="E82" s="44"/>
      <c r="F82" s="97">
        <f>SUM(F74:F81)</f>
        <v>112</v>
      </c>
      <c r="G82" s="5"/>
    </row>
    <row r="83" spans="1:7" ht="27" customHeight="1">
      <c r="A83" s="98"/>
      <c r="B83" s="99"/>
      <c r="C83" s="100"/>
      <c r="D83" s="101"/>
      <c r="E83" s="101"/>
      <c r="F83" s="102"/>
      <c r="G83" s="5"/>
    </row>
    <row r="84" spans="1:7" ht="25.5" customHeight="1">
      <c r="A84" s="148" t="s">
        <v>114</v>
      </c>
      <c r="B84" s="148"/>
      <c r="C84" s="148"/>
      <c r="D84" s="148"/>
      <c r="E84" s="148"/>
      <c r="F84" s="148"/>
      <c r="G84" s="5"/>
    </row>
    <row r="85" spans="1:7" ht="15.75">
      <c r="A85" s="23" t="s">
        <v>4</v>
      </c>
      <c r="B85" s="23" t="s">
        <v>5</v>
      </c>
      <c r="C85" s="23" t="s">
        <v>6</v>
      </c>
      <c r="D85" s="23" t="s">
        <v>7</v>
      </c>
      <c r="E85" s="23" t="s">
        <v>8</v>
      </c>
      <c r="F85" s="24" t="s">
        <v>9</v>
      </c>
      <c r="G85" s="5"/>
    </row>
    <row r="86" spans="1:7" ht="63">
      <c r="A86" s="68" t="s">
        <v>115</v>
      </c>
      <c r="B86" s="103" t="s">
        <v>61</v>
      </c>
      <c r="C86" s="104" t="s">
        <v>116</v>
      </c>
      <c r="D86" s="103" t="s">
        <v>117</v>
      </c>
      <c r="E86" s="103" t="s">
        <v>117</v>
      </c>
      <c r="F86" s="105">
        <v>16</v>
      </c>
      <c r="G86" s="5"/>
    </row>
    <row r="87" spans="1:7" ht="15.75">
      <c r="A87" s="106"/>
      <c r="B87" s="106"/>
      <c r="C87" s="71" t="s">
        <v>55</v>
      </c>
      <c r="D87" s="107"/>
      <c r="E87" s="107"/>
      <c r="F87" s="97">
        <f ca="1">SUM(F86:F87)</f>
        <v>16</v>
      </c>
      <c r="G87" s="5"/>
    </row>
    <row r="88" spans="1:7">
      <c r="A88" s="108"/>
      <c r="B88" s="109"/>
      <c r="C88" s="110"/>
      <c r="G88" s="5"/>
    </row>
    <row r="89" spans="1:7">
      <c r="A89" s="73"/>
      <c r="B89" s="111"/>
      <c r="C89" s="112"/>
      <c r="D89" s="113"/>
      <c r="E89" s="113"/>
      <c r="F89" s="75"/>
      <c r="G89" s="5"/>
    </row>
    <row r="90" spans="1:7" ht="24" customHeight="1">
      <c r="A90" s="152" t="s">
        <v>118</v>
      </c>
      <c r="B90" s="153"/>
      <c r="C90" s="153"/>
      <c r="D90" s="153"/>
      <c r="E90" s="153"/>
      <c r="F90" s="154"/>
      <c r="G90" s="5"/>
    </row>
    <row r="91" spans="1:7" ht="15.75">
      <c r="A91" s="23" t="s">
        <v>4</v>
      </c>
      <c r="B91" s="23" t="s">
        <v>5</v>
      </c>
      <c r="C91" s="23" t="s">
        <v>6</v>
      </c>
      <c r="D91" s="23" t="s">
        <v>7</v>
      </c>
      <c r="E91" s="23" t="s">
        <v>8</v>
      </c>
      <c r="F91" s="24" t="s">
        <v>9</v>
      </c>
      <c r="G91" s="5"/>
    </row>
    <row r="92" spans="1:7" ht="97.5" customHeight="1">
      <c r="A92" s="25" t="s">
        <v>119</v>
      </c>
      <c r="B92" s="114" t="s">
        <v>61</v>
      </c>
      <c r="C92" s="115" t="s">
        <v>120</v>
      </c>
      <c r="D92" s="114" t="s">
        <v>121</v>
      </c>
      <c r="E92" s="114" t="s">
        <v>121</v>
      </c>
      <c r="F92" s="114" t="s">
        <v>122</v>
      </c>
      <c r="G92" s="5"/>
    </row>
    <row r="93" spans="1:7" ht="59.25" customHeight="1">
      <c r="A93" s="116" t="s">
        <v>123</v>
      </c>
      <c r="B93" s="114" t="s">
        <v>61</v>
      </c>
      <c r="C93" s="115" t="s">
        <v>124</v>
      </c>
      <c r="D93" s="114" t="s">
        <v>125</v>
      </c>
      <c r="E93" s="114" t="s">
        <v>125</v>
      </c>
      <c r="F93" s="114" t="s">
        <v>122</v>
      </c>
      <c r="G93" s="5"/>
    </row>
    <row r="94" spans="1:7" ht="47.25">
      <c r="A94" s="116" t="s">
        <v>123</v>
      </c>
      <c r="B94" s="114" t="s">
        <v>61</v>
      </c>
      <c r="C94" s="115" t="s">
        <v>124</v>
      </c>
      <c r="D94" s="117" t="s">
        <v>126</v>
      </c>
      <c r="E94" s="117" t="s">
        <v>126</v>
      </c>
      <c r="F94" s="118">
        <v>6</v>
      </c>
      <c r="G94" s="5"/>
    </row>
    <row r="95" spans="1:7" ht="47.25">
      <c r="A95" s="25" t="s">
        <v>127</v>
      </c>
      <c r="B95" s="25" t="s">
        <v>61</v>
      </c>
      <c r="C95" s="115" t="s">
        <v>128</v>
      </c>
      <c r="D95" s="119" t="s">
        <v>129</v>
      </c>
      <c r="E95" s="119" t="s">
        <v>129</v>
      </c>
      <c r="F95" s="118">
        <v>12</v>
      </c>
      <c r="G95" s="5"/>
    </row>
    <row r="96" spans="1:7" ht="139.5" customHeight="1">
      <c r="A96" s="116" t="s">
        <v>123</v>
      </c>
      <c r="B96" s="116" t="s">
        <v>61</v>
      </c>
      <c r="C96" s="120" t="s">
        <v>130</v>
      </c>
      <c r="D96" s="119" t="s">
        <v>129</v>
      </c>
      <c r="E96" s="119" t="s">
        <v>129</v>
      </c>
      <c r="F96" s="118">
        <v>12</v>
      </c>
      <c r="G96" s="5"/>
    </row>
    <row r="97" spans="1:7" ht="47.25">
      <c r="A97" s="119" t="s">
        <v>131</v>
      </c>
      <c r="B97" s="25" t="s">
        <v>61</v>
      </c>
      <c r="C97" s="115" t="s">
        <v>128</v>
      </c>
      <c r="D97" s="119" t="s">
        <v>129</v>
      </c>
      <c r="E97" s="119" t="s">
        <v>129</v>
      </c>
      <c r="F97" s="118">
        <v>12</v>
      </c>
      <c r="G97" s="5"/>
    </row>
    <row r="98" spans="1:7" ht="47.25">
      <c r="A98" s="119" t="s">
        <v>132</v>
      </c>
      <c r="B98" s="25" t="s">
        <v>61</v>
      </c>
      <c r="C98" s="115" t="s">
        <v>128</v>
      </c>
      <c r="D98" s="119" t="s">
        <v>129</v>
      </c>
      <c r="E98" s="119" t="s">
        <v>129</v>
      </c>
      <c r="F98" s="118">
        <v>12</v>
      </c>
      <c r="G98" s="5"/>
    </row>
    <row r="99" spans="1:7" ht="17.25" customHeight="1">
      <c r="A99" s="121"/>
      <c r="B99" s="122"/>
      <c r="C99" s="71" t="s">
        <v>55</v>
      </c>
      <c r="D99" s="107"/>
      <c r="E99" s="107"/>
      <c r="F99" s="97">
        <f>SUM(F92:F98)</f>
        <v>54</v>
      </c>
      <c r="G99" s="5"/>
    </row>
    <row r="100" spans="1:7" ht="24.95" customHeight="1">
      <c r="A100" s="73"/>
      <c r="B100" s="111"/>
      <c r="C100" s="123"/>
      <c r="D100" s="124"/>
      <c r="E100" s="124"/>
      <c r="F100" s="75"/>
      <c r="G100" s="5"/>
    </row>
    <row r="101" spans="1:7" ht="24.95" customHeight="1">
      <c r="A101" s="156" t="s">
        <v>133</v>
      </c>
      <c r="B101" s="157"/>
      <c r="C101" s="157"/>
      <c r="D101" s="157"/>
      <c r="E101" s="157"/>
      <c r="F101" s="158"/>
      <c r="G101" s="5"/>
    </row>
    <row r="102" spans="1:7" ht="24.95" customHeight="1">
      <c r="A102" s="54" t="s">
        <v>4</v>
      </c>
      <c r="B102" s="54" t="s">
        <v>5</v>
      </c>
      <c r="C102" s="54" t="s">
        <v>6</v>
      </c>
      <c r="D102" s="54" t="s">
        <v>7</v>
      </c>
      <c r="E102" s="54" t="s">
        <v>8</v>
      </c>
      <c r="F102" s="3" t="s">
        <v>9</v>
      </c>
      <c r="G102" s="5"/>
    </row>
    <row r="103" spans="1:7" ht="75">
      <c r="A103" s="81" t="s">
        <v>134</v>
      </c>
      <c r="B103" s="125" t="s">
        <v>135</v>
      </c>
      <c r="C103" s="126" t="s">
        <v>136</v>
      </c>
      <c r="D103" s="127">
        <v>44356</v>
      </c>
      <c r="E103" s="127">
        <v>44356</v>
      </c>
      <c r="F103" s="126">
        <v>16</v>
      </c>
      <c r="G103" s="5"/>
    </row>
    <row r="104" spans="1:7" ht="135">
      <c r="A104" s="81" t="s">
        <v>134</v>
      </c>
      <c r="B104" s="81" t="s">
        <v>137</v>
      </c>
      <c r="C104" s="126" t="s">
        <v>138</v>
      </c>
      <c r="D104" s="127">
        <v>44368</v>
      </c>
      <c r="E104" s="127">
        <v>44368</v>
      </c>
      <c r="F104" s="126">
        <v>16</v>
      </c>
      <c r="G104" s="5"/>
    </row>
    <row r="105" spans="1:7" ht="24.95" customHeight="1">
      <c r="A105" s="96"/>
      <c r="B105" s="122"/>
      <c r="C105" s="71" t="s">
        <v>55</v>
      </c>
      <c r="D105" s="128"/>
      <c r="E105" s="129"/>
      <c r="F105" s="97">
        <f>SUM(F103:F104)</f>
        <v>32</v>
      </c>
      <c r="G105" s="5"/>
    </row>
    <row r="106" spans="1:7" ht="24.95" customHeight="1">
      <c r="A106" s="130"/>
      <c r="B106" s="130"/>
      <c r="C106" s="130"/>
      <c r="D106" s="73"/>
      <c r="E106" s="73"/>
      <c r="F106" s="131"/>
      <c r="G106" s="5"/>
    </row>
    <row r="107" spans="1:7" ht="24.95" customHeight="1">
      <c r="A107" s="152" t="s">
        <v>139</v>
      </c>
      <c r="B107" s="153"/>
      <c r="C107" s="153"/>
      <c r="D107" s="153"/>
      <c r="E107" s="153"/>
      <c r="F107" s="154"/>
      <c r="G107" s="5"/>
    </row>
    <row r="108" spans="1:7" ht="24.95" customHeight="1">
      <c r="A108" s="54" t="s">
        <v>4</v>
      </c>
      <c r="B108" s="54" t="s">
        <v>5</v>
      </c>
      <c r="C108" s="54" t="s">
        <v>6</v>
      </c>
      <c r="D108" s="54" t="s">
        <v>7</v>
      </c>
      <c r="E108" s="54" t="s">
        <v>8</v>
      </c>
      <c r="F108" s="3" t="s">
        <v>9</v>
      </c>
      <c r="G108" s="5"/>
    </row>
    <row r="109" spans="1:7" ht="34.5" customHeight="1">
      <c r="A109" s="132"/>
      <c r="B109" s="133"/>
      <c r="C109" s="27" t="s">
        <v>99</v>
      </c>
      <c r="D109" s="28"/>
      <c r="E109" s="134"/>
      <c r="F109" s="135"/>
      <c r="G109" s="5"/>
    </row>
    <row r="110" spans="1:7" ht="24.95" customHeight="1">
      <c r="A110" s="136"/>
      <c r="B110" s="136"/>
      <c r="C110" s="71" t="s">
        <v>55</v>
      </c>
      <c r="D110" s="137"/>
      <c r="E110" s="137"/>
      <c r="F110" s="79">
        <f>SUM(F109:F109)</f>
        <v>0</v>
      </c>
      <c r="G110" s="5"/>
    </row>
    <row r="111" spans="1:7">
      <c r="A111" s="138"/>
      <c r="B111" s="138"/>
      <c r="C111" s="91"/>
      <c r="D111" s="124"/>
      <c r="E111" s="139"/>
      <c r="F111" s="140"/>
      <c r="G111" s="5"/>
    </row>
    <row r="112" spans="1:7">
      <c r="A112" s="138"/>
      <c r="B112" s="138"/>
      <c r="C112" s="91"/>
      <c r="D112" s="124"/>
      <c r="E112" s="139"/>
      <c r="F112" s="140"/>
      <c r="G112" s="5"/>
    </row>
    <row r="113" spans="1:7" ht="18.75">
      <c r="A113" s="5"/>
      <c r="B113" s="5"/>
      <c r="C113" s="141" t="s">
        <v>55</v>
      </c>
      <c r="D113" s="142"/>
      <c r="E113" s="142"/>
      <c r="F113" s="143">
        <f ca="1">SUM(F110,F99,F82,F70,F65,F87,F39,F32,F59,F54,F105,F27,H91,F21)</f>
        <v>922.5</v>
      </c>
      <c r="G113" s="5"/>
    </row>
    <row r="114" spans="1:7">
      <c r="A114" s="91"/>
      <c r="B114" s="5"/>
      <c r="C114" s="5"/>
      <c r="D114" s="5"/>
      <c r="E114" s="5"/>
      <c r="F114" s="5"/>
      <c r="G114" s="5"/>
    </row>
    <row r="115" spans="1:7">
      <c r="A115" s="144"/>
      <c r="B115" s="5"/>
      <c r="C115" s="5"/>
      <c r="D115" s="5"/>
      <c r="E115" s="5"/>
      <c r="F115" s="5"/>
      <c r="G115" s="5"/>
    </row>
    <row r="116" spans="1:7">
      <c r="A116" s="91"/>
      <c r="B116" s="5"/>
      <c r="C116" s="5"/>
      <c r="D116" s="5"/>
      <c r="E116" s="5"/>
      <c r="F116" s="5"/>
      <c r="G116" s="5"/>
    </row>
    <row r="117" spans="1:7">
      <c r="A117" s="145"/>
      <c r="B117" s="145"/>
      <c r="C117" s="145"/>
      <c r="D117" s="145"/>
      <c r="E117" s="145"/>
      <c r="F117" s="145"/>
      <c r="G117" s="5"/>
    </row>
    <row r="118" spans="1:7">
      <c r="A118" s="145"/>
      <c r="B118" s="145"/>
      <c r="C118" s="145"/>
      <c r="D118" s="145"/>
      <c r="E118" s="145"/>
      <c r="F118" s="145"/>
      <c r="G118" s="5"/>
    </row>
    <row r="119" spans="1:7">
      <c r="A119" s="145"/>
      <c r="B119" s="145"/>
      <c r="C119" s="145"/>
      <c r="D119" s="145"/>
      <c r="E119" s="145"/>
      <c r="F119" s="145"/>
      <c r="G119" s="5"/>
    </row>
    <row r="120" spans="1:7">
      <c r="A120" s="145"/>
      <c r="B120" s="145"/>
      <c r="C120" s="145" t="s">
        <v>140</v>
      </c>
      <c r="D120" s="145"/>
      <c r="E120" s="145"/>
      <c r="F120" s="145"/>
      <c r="G120" s="5"/>
    </row>
    <row r="121" spans="1:7">
      <c r="A121" s="145"/>
      <c r="B121" s="145"/>
      <c r="C121" s="145"/>
      <c r="D121" s="145"/>
      <c r="E121" s="145"/>
      <c r="F121" s="145"/>
      <c r="G121" s="5"/>
    </row>
    <row r="122" spans="1:7">
      <c r="A122" s="145"/>
      <c r="B122" s="145"/>
      <c r="C122" s="145"/>
      <c r="D122" s="145"/>
      <c r="E122" s="145"/>
      <c r="F122" s="145"/>
      <c r="G122" s="5"/>
    </row>
    <row r="123" spans="1:7">
      <c r="A123" s="145"/>
      <c r="B123" s="145"/>
      <c r="C123" s="145"/>
      <c r="D123" s="145"/>
      <c r="E123" s="145"/>
      <c r="F123" s="145"/>
      <c r="G123" s="5"/>
    </row>
    <row r="124" spans="1:7" ht="38.25" customHeight="1">
      <c r="A124" s="145"/>
      <c r="B124" s="145"/>
      <c r="C124" s="145"/>
      <c r="D124" s="145"/>
      <c r="E124" s="145"/>
      <c r="F124" s="145"/>
      <c r="G124" s="5"/>
    </row>
    <row r="125" spans="1:7">
      <c r="A125" s="145"/>
      <c r="B125" s="145"/>
      <c r="C125" s="145"/>
      <c r="D125" s="145"/>
      <c r="E125" s="145"/>
      <c r="F125" s="145"/>
      <c r="G125" s="5"/>
    </row>
    <row r="126" spans="1:7">
      <c r="A126" s="145"/>
      <c r="B126" s="145"/>
      <c r="C126" s="145"/>
      <c r="D126" s="145"/>
      <c r="E126" s="145"/>
      <c r="F126" s="145"/>
      <c r="G126" s="5"/>
    </row>
    <row r="127" spans="1:7">
      <c r="A127" s="145"/>
      <c r="B127" s="145"/>
      <c r="C127" s="145"/>
      <c r="D127" s="145"/>
      <c r="E127" s="145"/>
      <c r="F127" s="145"/>
      <c r="G127" s="5"/>
    </row>
    <row r="128" spans="1:7">
      <c r="A128" s="145"/>
      <c r="B128" s="145"/>
      <c r="C128" s="145"/>
      <c r="D128" s="145"/>
      <c r="E128" s="145"/>
      <c r="F128" s="145"/>
      <c r="G128" s="5"/>
    </row>
    <row r="129" spans="1:7">
      <c r="A129" s="145"/>
      <c r="B129" s="145"/>
      <c r="C129" s="145"/>
      <c r="D129" s="145"/>
      <c r="E129" s="145"/>
      <c r="F129" s="145"/>
      <c r="G129" s="5"/>
    </row>
    <row r="130" spans="1:7">
      <c r="A130" s="145"/>
      <c r="B130" s="145"/>
      <c r="C130" s="145"/>
      <c r="D130" s="145"/>
      <c r="E130" s="145"/>
      <c r="F130" s="145"/>
      <c r="G130" s="5"/>
    </row>
    <row r="131" spans="1:7">
      <c r="A131" s="145"/>
      <c r="B131" s="145"/>
      <c r="C131" s="145"/>
      <c r="D131" s="145"/>
      <c r="E131" s="145"/>
      <c r="F131" s="145"/>
      <c r="G131" s="5"/>
    </row>
    <row r="132" spans="1:7">
      <c r="A132" s="145"/>
      <c r="B132" s="145"/>
      <c r="C132" s="145"/>
      <c r="D132" s="145"/>
      <c r="E132" s="145"/>
      <c r="F132" s="145"/>
      <c r="G132" s="5"/>
    </row>
    <row r="133" spans="1:7">
      <c r="A133" s="145"/>
      <c r="B133" s="145"/>
      <c r="C133" s="145"/>
      <c r="D133" s="145"/>
      <c r="E133" s="145"/>
      <c r="F133" s="145"/>
      <c r="G133" s="5"/>
    </row>
    <row r="134" spans="1:7">
      <c r="A134" s="145"/>
      <c r="B134" s="145"/>
      <c r="C134" s="145"/>
      <c r="D134" s="145"/>
      <c r="E134" s="145"/>
      <c r="F134" s="145"/>
      <c r="G134" s="5"/>
    </row>
    <row r="135" spans="1:7">
      <c r="A135" s="145"/>
      <c r="B135" s="145"/>
      <c r="C135" s="145"/>
      <c r="D135" s="145"/>
      <c r="E135" s="145"/>
      <c r="F135" s="145"/>
      <c r="G135" s="5"/>
    </row>
    <row r="136" spans="1:7">
      <c r="A136" s="145"/>
      <c r="B136" s="145"/>
      <c r="C136" s="145"/>
      <c r="D136" s="145"/>
      <c r="E136" s="145"/>
      <c r="F136" s="145"/>
      <c r="G136" s="5"/>
    </row>
    <row r="137" spans="1:7" ht="25.5" customHeight="1">
      <c r="A137" s="145"/>
      <c r="B137" s="145"/>
      <c r="C137" s="145"/>
      <c r="D137" s="145"/>
      <c r="E137" s="145"/>
      <c r="F137" s="145"/>
      <c r="G137" s="5"/>
    </row>
    <row r="138" spans="1:7">
      <c r="A138" s="145"/>
      <c r="B138" s="145"/>
      <c r="C138" s="145"/>
      <c r="D138" s="145"/>
      <c r="E138" s="145"/>
      <c r="F138" s="145"/>
      <c r="G138" s="5"/>
    </row>
    <row r="139" spans="1:7">
      <c r="A139" s="145"/>
      <c r="B139" s="145"/>
      <c r="C139" s="145"/>
      <c r="D139" s="145"/>
      <c r="E139" s="145"/>
      <c r="F139" s="145"/>
    </row>
    <row r="140" spans="1:7">
      <c r="A140" s="145"/>
      <c r="B140" s="145"/>
      <c r="C140" s="145"/>
      <c r="D140" s="145"/>
      <c r="E140" s="145"/>
      <c r="F140" s="145"/>
    </row>
    <row r="141" spans="1:7">
      <c r="A141" s="145"/>
      <c r="B141" s="145"/>
      <c r="C141" s="145"/>
      <c r="D141" s="145"/>
      <c r="E141" s="145"/>
      <c r="F141" s="145"/>
    </row>
    <row r="142" spans="1:7">
      <c r="A142" s="145"/>
      <c r="B142" s="145"/>
      <c r="C142" s="145"/>
      <c r="D142" s="145"/>
      <c r="E142" s="145"/>
      <c r="F142" s="145"/>
    </row>
    <row r="143" spans="1:7">
      <c r="A143" s="145"/>
      <c r="B143" s="145"/>
      <c r="C143" s="145"/>
      <c r="D143" s="145"/>
      <c r="E143" s="145"/>
      <c r="F143" s="145"/>
    </row>
    <row r="144" spans="1:7">
      <c r="A144" s="145"/>
      <c r="B144" s="145"/>
      <c r="C144" s="145"/>
      <c r="D144" s="145"/>
      <c r="E144" s="145"/>
      <c r="F144" s="145"/>
    </row>
    <row r="145" spans="1:6">
      <c r="A145" s="145"/>
      <c r="B145" s="145"/>
      <c r="C145" s="145"/>
      <c r="D145" s="145"/>
      <c r="E145" s="145"/>
      <c r="F145" s="145"/>
    </row>
    <row r="146" spans="1:6">
      <c r="A146" s="145"/>
      <c r="B146" s="145"/>
      <c r="C146" s="145"/>
      <c r="D146" s="145"/>
      <c r="E146" s="145"/>
      <c r="F146" s="145"/>
    </row>
    <row r="147" spans="1:6">
      <c r="A147" s="145"/>
      <c r="B147" s="145"/>
      <c r="C147" s="145"/>
      <c r="D147" s="145"/>
      <c r="E147" s="145"/>
      <c r="F147" s="145"/>
    </row>
    <row r="148" spans="1:6">
      <c r="A148" s="145"/>
      <c r="B148" s="145"/>
      <c r="C148" s="145"/>
      <c r="D148" s="145"/>
      <c r="E148" s="145"/>
      <c r="F148" s="145"/>
    </row>
    <row r="149" spans="1:6">
      <c r="A149" s="145"/>
      <c r="B149" s="145"/>
      <c r="C149" s="145"/>
      <c r="D149" s="145"/>
      <c r="E149" s="145"/>
      <c r="F149" s="145"/>
    </row>
    <row r="150" spans="1:6">
      <c r="A150" s="145"/>
      <c r="B150" s="145"/>
      <c r="C150" s="145"/>
      <c r="D150" s="145"/>
      <c r="E150" s="145"/>
      <c r="F150" s="145"/>
    </row>
    <row r="151" spans="1:6">
      <c r="A151" s="145"/>
      <c r="B151" s="145"/>
      <c r="C151" s="145"/>
      <c r="D151" s="145"/>
      <c r="E151" s="145"/>
      <c r="F151" s="145"/>
    </row>
    <row r="152" spans="1:6">
      <c r="A152" s="145"/>
      <c r="B152" s="145"/>
      <c r="C152" s="145"/>
      <c r="D152" s="145"/>
      <c r="E152" s="145"/>
      <c r="F152" s="145"/>
    </row>
    <row r="153" spans="1:6">
      <c r="A153" s="145"/>
      <c r="B153" s="145"/>
      <c r="C153" s="145"/>
      <c r="D153" s="145"/>
      <c r="E153" s="145"/>
      <c r="F153" s="145"/>
    </row>
    <row r="154" spans="1:6">
      <c r="A154" s="145"/>
      <c r="B154" s="145"/>
      <c r="C154" s="145"/>
      <c r="D154" s="145"/>
      <c r="E154" s="145"/>
      <c r="F154" s="145"/>
    </row>
    <row r="155" spans="1:6">
      <c r="A155" s="145"/>
      <c r="B155" s="145"/>
      <c r="C155" s="145"/>
      <c r="D155" s="145"/>
      <c r="E155" s="145"/>
      <c r="F155" s="145"/>
    </row>
    <row r="156" spans="1:6">
      <c r="A156" s="145"/>
      <c r="B156" s="145"/>
      <c r="C156" s="145"/>
      <c r="D156" s="145"/>
      <c r="E156" s="145"/>
      <c r="F156" s="145"/>
    </row>
    <row r="157" spans="1:6">
      <c r="A157" s="145"/>
      <c r="B157" s="145"/>
      <c r="C157" s="145"/>
      <c r="D157" s="145"/>
      <c r="E157" s="145"/>
      <c r="F157" s="145"/>
    </row>
    <row r="158" spans="1:6">
      <c r="A158" s="145"/>
      <c r="B158" s="145"/>
      <c r="C158" s="145"/>
      <c r="D158" s="145"/>
      <c r="E158" s="145"/>
      <c r="F158" s="145"/>
    </row>
    <row r="159" spans="1:6">
      <c r="A159" s="145"/>
      <c r="B159" s="145"/>
      <c r="C159" s="145"/>
      <c r="D159" s="145"/>
      <c r="E159" s="145"/>
      <c r="F159" s="145"/>
    </row>
    <row r="160" spans="1:6">
      <c r="A160" s="145"/>
      <c r="B160" s="145"/>
      <c r="C160" s="145"/>
      <c r="D160" s="145"/>
      <c r="E160" s="145"/>
      <c r="F160" s="145"/>
    </row>
    <row r="161" spans="1:6">
      <c r="A161" s="145"/>
      <c r="B161" s="145"/>
      <c r="C161" s="145"/>
      <c r="D161" s="145"/>
      <c r="E161" s="145"/>
      <c r="F161" s="145"/>
    </row>
    <row r="162" spans="1:6">
      <c r="A162" s="145"/>
      <c r="B162" s="145"/>
      <c r="C162" s="145"/>
      <c r="D162" s="145"/>
      <c r="E162" s="145"/>
      <c r="F162" s="145"/>
    </row>
    <row r="163" spans="1:6">
      <c r="A163" s="145"/>
      <c r="B163" s="145"/>
      <c r="C163" s="145"/>
      <c r="D163" s="145"/>
      <c r="E163" s="145"/>
      <c r="F163" s="145"/>
    </row>
    <row r="164" spans="1:6">
      <c r="A164" s="145"/>
      <c r="B164" s="145"/>
      <c r="C164" s="145"/>
      <c r="D164" s="145"/>
      <c r="E164" s="145"/>
      <c r="F164" s="145"/>
    </row>
    <row r="165" spans="1:6">
      <c r="A165" s="145"/>
      <c r="B165" s="145"/>
      <c r="C165" s="145"/>
      <c r="D165" s="145"/>
      <c r="E165" s="145"/>
      <c r="F165" s="145"/>
    </row>
    <row r="166" spans="1:6">
      <c r="A166" s="145"/>
      <c r="B166" s="145"/>
      <c r="C166" s="145"/>
      <c r="D166" s="145"/>
      <c r="E166" s="145"/>
      <c r="F166" s="145"/>
    </row>
    <row r="167" spans="1:6">
      <c r="A167" s="145"/>
      <c r="B167" s="145"/>
      <c r="C167" s="145"/>
      <c r="D167" s="145"/>
      <c r="E167" s="145"/>
      <c r="F167" s="145"/>
    </row>
    <row r="168" spans="1:6">
      <c r="A168" s="145"/>
      <c r="B168" s="145"/>
      <c r="C168" s="145"/>
      <c r="D168" s="145"/>
      <c r="E168" s="145"/>
      <c r="F168" s="145"/>
    </row>
    <row r="169" spans="1:6">
      <c r="A169" s="145"/>
      <c r="B169" s="145"/>
      <c r="C169" s="145"/>
      <c r="D169" s="145"/>
      <c r="E169" s="145"/>
      <c r="F169" s="145"/>
    </row>
    <row r="170" spans="1:6">
      <c r="A170" s="145"/>
      <c r="B170" s="145"/>
      <c r="C170" s="145"/>
      <c r="D170" s="145"/>
      <c r="E170" s="145"/>
      <c r="F170" s="145"/>
    </row>
    <row r="171" spans="1:6">
      <c r="A171" s="145"/>
      <c r="B171" s="145"/>
      <c r="C171" s="145"/>
      <c r="D171" s="145"/>
      <c r="E171" s="145"/>
      <c r="F171" s="145"/>
    </row>
    <row r="172" spans="1:6">
      <c r="A172" s="145"/>
      <c r="B172" s="145"/>
      <c r="C172" s="145"/>
      <c r="D172" s="145"/>
      <c r="E172" s="145"/>
      <c r="F172" s="145"/>
    </row>
    <row r="173" spans="1:6">
      <c r="A173" s="145"/>
      <c r="B173" s="145"/>
      <c r="C173" s="145"/>
      <c r="D173" s="145"/>
      <c r="E173" s="145"/>
      <c r="F173" s="145"/>
    </row>
    <row r="174" spans="1:6">
      <c r="A174" s="145"/>
      <c r="B174" s="145"/>
      <c r="C174" s="145"/>
      <c r="D174" s="145"/>
      <c r="E174" s="145"/>
      <c r="F174" s="145"/>
    </row>
    <row r="175" spans="1:6">
      <c r="A175" s="145"/>
      <c r="B175" s="145"/>
      <c r="C175" s="145"/>
      <c r="D175" s="145"/>
      <c r="E175" s="145"/>
      <c r="F175" s="145"/>
    </row>
    <row r="176" spans="1:6">
      <c r="A176" s="145"/>
      <c r="B176" s="145"/>
      <c r="C176" s="145"/>
      <c r="D176" s="145"/>
      <c r="E176" s="145"/>
      <c r="F176" s="145"/>
    </row>
    <row r="177" spans="1:6">
      <c r="A177" s="145"/>
      <c r="B177" s="145"/>
      <c r="C177" s="145"/>
      <c r="D177" s="145"/>
      <c r="E177" s="145"/>
      <c r="F177" s="145"/>
    </row>
    <row r="178" spans="1:6">
      <c r="A178" s="145"/>
      <c r="B178" s="145"/>
      <c r="C178" s="145"/>
      <c r="D178" s="145"/>
      <c r="E178" s="145"/>
      <c r="F178" s="145"/>
    </row>
    <row r="179" spans="1:6">
      <c r="A179" s="145"/>
      <c r="B179" s="145"/>
      <c r="C179" s="145"/>
      <c r="D179" s="145"/>
      <c r="E179" s="145"/>
      <c r="F179" s="145"/>
    </row>
    <row r="180" spans="1:6">
      <c r="A180" s="145"/>
      <c r="B180" s="145"/>
      <c r="C180" s="145"/>
      <c r="D180" s="145"/>
      <c r="E180" s="145"/>
      <c r="F180" s="145"/>
    </row>
    <row r="181" spans="1:6">
      <c r="A181" s="145"/>
      <c r="B181" s="145"/>
      <c r="C181" s="145"/>
      <c r="D181" s="145"/>
      <c r="E181" s="145"/>
      <c r="F181" s="145"/>
    </row>
    <row r="182" spans="1:6">
      <c r="A182" s="145"/>
      <c r="B182" s="145"/>
      <c r="C182" s="145"/>
      <c r="D182" s="145"/>
      <c r="E182" s="145"/>
      <c r="F182" s="145"/>
    </row>
    <row r="183" spans="1:6">
      <c r="A183" s="145"/>
      <c r="B183" s="145"/>
      <c r="C183" s="145"/>
      <c r="D183" s="145"/>
      <c r="E183" s="145"/>
      <c r="F183" s="145"/>
    </row>
    <row r="184" spans="1:6">
      <c r="A184" s="145"/>
      <c r="B184" s="145"/>
      <c r="C184" s="145"/>
      <c r="D184" s="145"/>
      <c r="E184" s="145"/>
      <c r="F184" s="145"/>
    </row>
    <row r="185" spans="1:6">
      <c r="A185" s="145"/>
      <c r="B185" s="145"/>
      <c r="C185" s="145"/>
      <c r="D185" s="145"/>
      <c r="E185" s="145"/>
      <c r="F185" s="145"/>
    </row>
    <row r="186" spans="1:6">
      <c r="A186" s="145"/>
      <c r="B186" s="145"/>
      <c r="C186" s="145"/>
      <c r="D186" s="145"/>
      <c r="E186" s="145"/>
      <c r="F186" s="145"/>
    </row>
    <row r="187" spans="1:6">
      <c r="A187" s="145"/>
      <c r="B187" s="145"/>
      <c r="C187" s="145"/>
      <c r="D187" s="145"/>
      <c r="E187" s="145"/>
      <c r="F187" s="145"/>
    </row>
    <row r="188" spans="1:6">
      <c r="A188" s="145"/>
      <c r="B188" s="145"/>
      <c r="C188" s="145"/>
      <c r="D188" s="145"/>
      <c r="E188" s="145"/>
      <c r="F188" s="145"/>
    </row>
    <row r="189" spans="1:6">
      <c r="A189" s="145"/>
      <c r="B189" s="145"/>
      <c r="C189" s="145"/>
      <c r="D189" s="145"/>
      <c r="E189" s="145"/>
      <c r="F189" s="145"/>
    </row>
    <row r="190" spans="1:6">
      <c r="A190" s="145"/>
      <c r="B190" s="145"/>
      <c r="C190" s="145"/>
      <c r="D190" s="145"/>
      <c r="E190" s="145"/>
      <c r="F190" s="145"/>
    </row>
    <row r="191" spans="1:6">
      <c r="A191" s="145"/>
      <c r="B191" s="145"/>
      <c r="C191" s="145"/>
      <c r="D191" s="145"/>
      <c r="E191" s="145"/>
      <c r="F191" s="145"/>
    </row>
    <row r="192" spans="1:6">
      <c r="A192" s="145"/>
      <c r="B192" s="145"/>
      <c r="C192" s="145"/>
      <c r="D192" s="145"/>
      <c r="E192" s="145"/>
      <c r="F192" s="145"/>
    </row>
    <row r="193" spans="1:6">
      <c r="A193" s="145"/>
      <c r="B193" s="145"/>
      <c r="C193" s="145"/>
      <c r="D193" s="145"/>
      <c r="E193" s="145"/>
      <c r="F193" s="145"/>
    </row>
    <row r="194" spans="1:6">
      <c r="A194" s="145"/>
      <c r="B194" s="145"/>
      <c r="C194" s="145"/>
      <c r="D194" s="145"/>
      <c r="E194" s="145"/>
      <c r="F194" s="145"/>
    </row>
    <row r="195" spans="1:6">
      <c r="A195" s="145"/>
      <c r="B195" s="145"/>
      <c r="C195" s="145"/>
      <c r="D195" s="145"/>
      <c r="E195" s="145"/>
      <c r="F195" s="145"/>
    </row>
    <row r="196" spans="1:6">
      <c r="A196" s="145"/>
      <c r="B196" s="145"/>
      <c r="C196" s="145"/>
      <c r="D196" s="145"/>
      <c r="E196" s="145"/>
      <c r="F196" s="145"/>
    </row>
    <row r="197" spans="1:6">
      <c r="A197" s="145"/>
      <c r="B197" s="145"/>
      <c r="C197" s="145"/>
      <c r="D197" s="145"/>
      <c r="E197" s="145"/>
      <c r="F197" s="145"/>
    </row>
    <row r="198" spans="1:6">
      <c r="A198" s="145"/>
      <c r="B198" s="145"/>
      <c r="C198" s="145"/>
      <c r="D198" s="145"/>
      <c r="E198" s="145"/>
      <c r="F198" s="145"/>
    </row>
    <row r="199" spans="1:6">
      <c r="A199" s="145"/>
      <c r="B199" s="145"/>
      <c r="C199" s="145"/>
      <c r="D199" s="145"/>
      <c r="E199" s="145"/>
      <c r="F199" s="145"/>
    </row>
    <row r="200" spans="1:6">
      <c r="A200" s="145"/>
      <c r="B200" s="145"/>
      <c r="C200" s="145"/>
      <c r="D200" s="145"/>
      <c r="E200" s="145"/>
      <c r="F200" s="145"/>
    </row>
    <row r="201" spans="1:6">
      <c r="A201" s="145"/>
      <c r="B201" s="145"/>
      <c r="C201" s="145"/>
      <c r="D201" s="145"/>
      <c r="E201" s="145"/>
      <c r="F201" s="145"/>
    </row>
    <row r="202" spans="1:6">
      <c r="A202" s="145"/>
      <c r="B202" s="145"/>
      <c r="C202" s="145"/>
      <c r="D202" s="145"/>
      <c r="E202" s="145"/>
      <c r="F202" s="145"/>
    </row>
    <row r="203" spans="1:6">
      <c r="A203" s="145"/>
      <c r="B203" s="145"/>
      <c r="C203" s="145"/>
      <c r="D203" s="145"/>
      <c r="E203" s="145"/>
      <c r="F203" s="145"/>
    </row>
    <row r="204" spans="1:6">
      <c r="A204" s="145"/>
      <c r="B204" s="145"/>
      <c r="C204" s="145"/>
      <c r="D204" s="145"/>
      <c r="E204" s="145"/>
      <c r="F204" s="145"/>
    </row>
    <row r="205" spans="1:6">
      <c r="A205" s="145"/>
      <c r="B205" s="145"/>
      <c r="C205" s="145"/>
      <c r="D205" s="145"/>
      <c r="E205" s="145"/>
      <c r="F205" s="145"/>
    </row>
    <row r="206" spans="1:6">
      <c r="A206" s="145"/>
      <c r="B206" s="145"/>
      <c r="C206" s="145"/>
      <c r="D206" s="145"/>
      <c r="E206" s="145"/>
      <c r="F206" s="145"/>
    </row>
    <row r="207" spans="1:6">
      <c r="A207" s="145"/>
      <c r="B207" s="145"/>
      <c r="C207" s="145"/>
      <c r="D207" s="145"/>
      <c r="E207" s="145"/>
      <c r="F207" s="145"/>
    </row>
    <row r="208" spans="1:6">
      <c r="A208" s="145"/>
      <c r="B208" s="145"/>
      <c r="C208" s="145"/>
      <c r="D208" s="145"/>
      <c r="E208" s="145"/>
      <c r="F208" s="145"/>
    </row>
    <row r="209" spans="1:6">
      <c r="A209" s="145"/>
      <c r="B209" s="145"/>
      <c r="C209" s="145"/>
      <c r="D209" s="145"/>
      <c r="E209" s="145"/>
      <c r="F209" s="145"/>
    </row>
    <row r="210" spans="1:6">
      <c r="A210" s="145"/>
      <c r="B210" s="145"/>
      <c r="C210" s="145"/>
      <c r="D210" s="145"/>
      <c r="E210" s="145"/>
      <c r="F210" s="145"/>
    </row>
    <row r="211" spans="1:6">
      <c r="A211" s="145"/>
      <c r="B211" s="145"/>
      <c r="C211" s="145"/>
      <c r="D211" s="145"/>
      <c r="E211" s="145"/>
      <c r="F211" s="145"/>
    </row>
    <row r="538" ht="26.25" customHeight="1"/>
    <row r="579" ht="25.5" customHeight="1"/>
    <row r="634" ht="30" customHeight="1"/>
    <row r="646" ht="26.25" customHeight="1"/>
    <row r="652" ht="30.75" customHeight="1"/>
    <row r="656" ht="22.5" customHeight="1"/>
    <row r="657" ht="21" customHeight="1"/>
    <row r="658" ht="27.75" customHeight="1"/>
    <row r="659" ht="27.75" customHeight="1"/>
    <row r="673" ht="33.75" customHeight="1"/>
    <row r="683" ht="26.25" customHeight="1"/>
    <row r="684" ht="42.75" customHeight="1"/>
    <row r="685" ht="25.5" customHeight="1"/>
    <row r="686" ht="15" customHeight="1"/>
    <row r="692" spans="7:7">
      <c r="G692" s="146"/>
    </row>
    <row r="717" ht="18" customHeight="1"/>
    <row r="774" ht="27.75" customHeight="1"/>
    <row r="777" ht="29.25" customHeight="1"/>
    <row r="779" ht="24" customHeight="1"/>
    <row r="782" ht="42.75" customHeight="1"/>
    <row r="783" ht="20.25" customHeight="1"/>
    <row r="785" ht="22.5" customHeight="1"/>
    <row r="788" ht="24.75" customHeight="1"/>
    <row r="790" ht="24" customHeight="1"/>
    <row r="794" ht="23.25" customHeight="1"/>
    <row r="797" ht="21.75" customHeight="1"/>
    <row r="800" ht="25.5" customHeight="1"/>
    <row r="803" ht="22.5" customHeight="1"/>
    <row r="806" ht="25.5" customHeight="1"/>
    <row r="809" ht="24" customHeight="1"/>
    <row r="812" ht="26.25" customHeight="1"/>
    <row r="815" ht="24.75" customHeight="1"/>
    <row r="818" ht="27" customHeight="1"/>
    <row r="821" ht="21.75" customHeight="1"/>
    <row r="824" ht="22.5" customHeight="1"/>
    <row r="849" ht="25.5" customHeight="1"/>
    <row r="852" ht="28.5" customHeight="1"/>
    <row r="855" ht="25.5" customHeight="1"/>
    <row r="858" ht="23.25" customHeight="1"/>
    <row r="861" ht="24.75" customHeight="1"/>
    <row r="864" ht="27" customHeight="1"/>
    <row r="867" ht="21.75" customHeight="1"/>
    <row r="915" spans="7:7">
      <c r="G915" s="110"/>
    </row>
    <row r="990" spans="1:11" s="110" customFormat="1">
      <c r="A990"/>
      <c r="B990"/>
      <c r="C990"/>
      <c r="D990"/>
      <c r="E990"/>
      <c r="F990"/>
      <c r="G990"/>
      <c r="I990"/>
      <c r="J990"/>
      <c r="K990"/>
    </row>
    <row r="991" spans="1:11">
      <c r="K991" s="110"/>
    </row>
    <row r="992" spans="1:11">
      <c r="J992" s="110"/>
    </row>
    <row r="994" spans="9:9">
      <c r="I994" s="110"/>
    </row>
  </sheetData>
  <mergeCells count="16">
    <mergeCell ref="A84:F84"/>
    <mergeCell ref="A90:F90"/>
    <mergeCell ref="A101:F101"/>
    <mergeCell ref="A107:F107"/>
    <mergeCell ref="A34:F34"/>
    <mergeCell ref="A41:F41"/>
    <mergeCell ref="A56:F56"/>
    <mergeCell ref="A61:F61"/>
    <mergeCell ref="A67:F67"/>
    <mergeCell ref="A72:F72"/>
    <mergeCell ref="A1:F1"/>
    <mergeCell ref="A2:F2"/>
    <mergeCell ref="A3:F3"/>
    <mergeCell ref="A4:F4"/>
    <mergeCell ref="A23:F23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2021-07-08T17:09:20Z</dcterms:created>
  <dcterms:modified xsi:type="dcterms:W3CDTF">2021-07-08T17:14:12Z</dcterms:modified>
</cp:coreProperties>
</file>