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1\julio\RV INFORME DE VIATICOS MES DE JULIO DE 2021xlsx\"/>
    </mc:Choice>
  </mc:AlternateContent>
  <bookViews>
    <workbookView xWindow="0" yWindow="0" windowWidth="23430" windowHeight="92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" i="1" l="1"/>
  <c r="F107" i="1"/>
  <c r="F102" i="1"/>
  <c r="F114" i="1" s="1"/>
  <c r="F94" i="1"/>
  <c r="F82" i="1"/>
  <c r="F77" i="1"/>
  <c r="F69" i="1"/>
  <c r="F64" i="1"/>
  <c r="F51" i="1"/>
  <c r="F41" i="1"/>
  <c r="F36" i="1"/>
  <c r="F30" i="1"/>
</calcChain>
</file>

<file path=xl/sharedStrings.xml><?xml version="1.0" encoding="utf-8"?>
<sst xmlns="http://schemas.openxmlformats.org/spreadsheetml/2006/main" count="323" uniqueCount="144">
  <si>
    <t>BENEMÉRITO CUERPO DE BOMBEROS DE LA REPÚBLICA DE PANAMÁ</t>
  </si>
  <si>
    <t>INFORME MENSUAL DE VIÁTICOS DEL MES DE JULIO  DE 2021</t>
  </si>
  <si>
    <t>ZONA REGIONAL DE PANAMA</t>
  </si>
  <si>
    <t>DEPARTAMENTO DE TESORERIA - DETALLES DE VIATICOS AL INTERIOR DEL PAIS PAGADOS A TRAVÉS DE CAJA MENUDA</t>
  </si>
  <si>
    <t xml:space="preserve"> NOMBRE</t>
  </si>
  <si>
    <t>DESTINO</t>
  </si>
  <si>
    <t>PARTICIPACION</t>
  </si>
  <si>
    <t>F. SALIDA</t>
  </si>
  <si>
    <t>F. DE REGRESO</t>
  </si>
  <si>
    <t>VALOR</t>
  </si>
  <si>
    <t>Claudio Rodríguez</t>
  </si>
  <si>
    <t>Taboga-Panamá</t>
  </si>
  <si>
    <t>Desayuno para misión oficial en la Est.de Taboga ZR de Panamá en horario 7x14 del día 02/08/2021 al  08/08/2021</t>
  </si>
  <si>
    <t>02/08/2021</t>
  </si>
  <si>
    <t>08/08/2021</t>
  </si>
  <si>
    <t xml:space="preserve">Luis Hinestroza </t>
  </si>
  <si>
    <t>Coclé</t>
  </si>
  <si>
    <t>Desayuno, almuerzo, cena y transporte para misión oficial en la ZR de Coclé el día 27/07/2021</t>
  </si>
  <si>
    <t>27/07/2021</t>
  </si>
  <si>
    <t>Ricardo Jaramillo</t>
  </si>
  <si>
    <t>Humberto De León</t>
  </si>
  <si>
    <t>Desayuno para misión oficial en la Est.de Taboga ZR de Panamá en horario 7x14 del 26/07/2021 al 01/08/2021</t>
  </si>
  <si>
    <t>26/07/2021</t>
  </si>
  <si>
    <t>01/08/2021</t>
  </si>
  <si>
    <t>Ernesto Concepción</t>
  </si>
  <si>
    <t>Jaime Castro</t>
  </si>
  <si>
    <t>Colón</t>
  </si>
  <si>
    <t>Almuerzo por misión oficial realizada en la ZR de Colón el día 19/07/2021</t>
  </si>
  <si>
    <t>19/07/2021</t>
  </si>
  <si>
    <t>Roberto Willson</t>
  </si>
  <si>
    <t>Alexander Concepción</t>
  </si>
  <si>
    <t>Desayuno por misión oficial realizada en la Est.de Taboga ZR de Panamá en horario 7x14 del 19/07/2021 al  25/07/2021</t>
  </si>
  <si>
    <t>25/07/2021</t>
  </si>
  <si>
    <t>Ricardo Aizprua</t>
  </si>
  <si>
    <t>Desayuno por misión oficial en la Est.de Taboga ZR de Panamá en horario 7x14 del 12/07/2021 al 18/07/2021</t>
  </si>
  <si>
    <t>12/07/2021</t>
  </si>
  <si>
    <t>18/07/2021</t>
  </si>
  <si>
    <t>Jaime Hidalgo</t>
  </si>
  <si>
    <t>Desayuno por misión oficial realizada en la Est.de Taboga ZR de Panamá en horario 7X14 del 12/07/2021 al  18/07/2021</t>
  </si>
  <si>
    <t>Luis Hinestroza</t>
  </si>
  <si>
    <t xml:space="preserve">Coclé   </t>
  </si>
  <si>
    <t>Almuerzo por misión oficial realizada en la ZR de Coclé el día 07/07/2021</t>
  </si>
  <si>
    <t>07/07/2021</t>
  </si>
  <si>
    <t>Panamá Oeste</t>
  </si>
  <si>
    <t>Almuerzo por misión oficial realizada en la ZR de Panamá Oeste el día 06/07/2021</t>
  </si>
  <si>
    <t>06/07/2021</t>
  </si>
  <si>
    <t>Desayuno para misión oficial en la Est.de Taboga ZR de Panamá en horario 7x14 del 05/07/2021 al 11/07/2021</t>
  </si>
  <si>
    <t>05/07/2021</t>
  </si>
  <si>
    <t>11/07/2021</t>
  </si>
  <si>
    <t>Martiniano Nuñez</t>
  </si>
  <si>
    <t>Coclé, Herrera, Los Santos, Veraguas, Chiriquí y Bocas Del Toro</t>
  </si>
  <si>
    <t>Desayuno, almuerzo y cena para mision oficial para giras en las ZR de Cocle, Herrera, Los Santos, Veraguas, Chiriqui y Bocas del Toro del dia 5/07/2021 al 10/07/2021</t>
  </si>
  <si>
    <t>10/07/2021</t>
  </si>
  <si>
    <t>Alberto Olivarren</t>
  </si>
  <si>
    <t>Julio Brown</t>
  </si>
  <si>
    <t>Desayuno, almuerzo y cena por mision oficial para giras en las ZR de Cocle, Herrera, Los Santos, Veraguas, Chiriqui y Bocas del Toro del  5/07/2021 al 10/07/2021</t>
  </si>
  <si>
    <t>Desayuno por misión oficial realizada en la Est.de Taboga ZR de Panamá en horario 7X14 del 05/07/2021 al  11/07/2021</t>
  </si>
  <si>
    <t xml:space="preserve">Desayuno por misión oficial realizada en la Est.de Taboga ZR de Panamá en horario 7X14 del día 28/06/2021 al 04/07/2021                           </t>
  </si>
  <si>
    <t>28/06/2021</t>
  </si>
  <si>
    <t>04/07/2021</t>
  </si>
  <si>
    <t>Ricardo Aizprúa</t>
  </si>
  <si>
    <t>Eduardo Caballero</t>
  </si>
  <si>
    <t>Desayuno por misión oficial realizada en la Est.de Taboga ZR de Panamá en horario 7X14 del 21/06/2021 al  27/06/2021</t>
  </si>
  <si>
    <t>21/06/2021</t>
  </si>
  <si>
    <t>27/06/2021</t>
  </si>
  <si>
    <t>Darío González</t>
  </si>
  <si>
    <t>Los Santos</t>
  </si>
  <si>
    <t>Almuerzo, cena y transporte por misión oficial realizada en la ZR de Los Santos los días  02  y  03/06/2021</t>
  </si>
  <si>
    <t>02/06/2021</t>
  </si>
  <si>
    <t>03/06/2021</t>
  </si>
  <si>
    <t>Deiqui Arrocha</t>
  </si>
  <si>
    <t>Almuerzo, cena y transporte por misión oficial realizada en la ZR de Los Santos los días  02  y 03/06/2021</t>
  </si>
  <si>
    <t>TOTAL</t>
  </si>
  <si>
    <t>DEPARTAMENTO DE TESORERIA-DETALLES DE VIATICOS AL INTERIOR DEL PAIS PAGADOS A TRAVES DE CHEQUE</t>
  </si>
  <si>
    <t>Para el mes de  julio   no se  realizó ningún pago de viático</t>
  </si>
  <si>
    <t xml:space="preserve">DEPARTAMENTO DE CONTABILIDAD - DETALLE DE VIATICOS AL EXTERIOR </t>
  </si>
  <si>
    <t xml:space="preserve">Para el mes de  julio   no se  realizó ningún viaje al exterior </t>
  </si>
  <si>
    <t xml:space="preserve">ZONA REGIONAL DE CHIRIQUÍ </t>
  </si>
  <si>
    <t xml:space="preserve">ROSARIO JIMENEZ </t>
  </si>
  <si>
    <t xml:space="preserve">CHIRIQUÍ </t>
  </si>
  <si>
    <t xml:space="preserve">TRASLADARSE A PARTICIPAR EN EL DESECHOS DE LLANTAS POR PARTE DE AUDITORIA INTERNA DEL BCBRP </t>
  </si>
  <si>
    <t xml:space="preserve">JAVIER VILLARREAL </t>
  </si>
  <si>
    <t>Panamá</t>
  </si>
  <si>
    <t>PARA TRASLADARSE A CITACIÓN EN LA OFICINA DE JUNTA DISCIPLINARIA EL DIA 07/07/2021</t>
  </si>
  <si>
    <t xml:space="preserve">RICAUTER ROVIRA </t>
  </si>
  <si>
    <t xml:space="preserve">TRASLADARSE COMO CONDUCTOR A LLEVAR PERSONAL QUE ACUDE A CITACIÓN EN JUNTA DISCIPLINARIA. </t>
  </si>
  <si>
    <t xml:space="preserve">ARIEL MARTINEZ </t>
  </si>
  <si>
    <t xml:space="preserve">PANAMA </t>
  </si>
  <si>
    <t>PARA TRASLADARSE A CITACIÓN EN LA OFICINA DE ASUNTOS INTERNOS EL DIA 19/07/2021</t>
  </si>
  <si>
    <t xml:space="preserve">EDILBERTO ARMUELLES </t>
  </si>
  <si>
    <t xml:space="preserve">GONZALO CHAN </t>
  </si>
  <si>
    <t xml:space="preserve">PARA CANCELAR VIATICOS POR ASISTIR A ACTOS CONMEMORATIVOS DEL POLVORIN 107 AÑOS EL DIA 05/05/2021. </t>
  </si>
  <si>
    <t xml:space="preserve">ZONA REGIONAL DE BOCAS DEL TORO </t>
  </si>
  <si>
    <t>ENRIQUE MORGAN</t>
  </si>
  <si>
    <t>BOCAS ISLA</t>
  </si>
  <si>
    <t>REALIZAR INSPECCION DE BOMBA DE COMBUSTIBLE</t>
  </si>
  <si>
    <t>ALEXI RODRIGUEZ</t>
  </si>
  <si>
    <t>ROSA RAMÍREZ</t>
  </si>
  <si>
    <t>BOSCAS ISLA</t>
  </si>
  <si>
    <t>PARA REALIZAR RECAUDACION EN BOCAS ISLA</t>
  </si>
  <si>
    <t>ALEXI RODRÍGUEZ</t>
  </si>
  <si>
    <t xml:space="preserve">CHIRIQUI </t>
  </si>
  <si>
    <t>VIAJAR  A LA REGIONAL DE DAVID PARA RETIRAR LOS PLANOS DEL DEPTO. DINASEPI.</t>
  </si>
  <si>
    <t>OMAR SMITH</t>
  </si>
  <si>
    <t xml:space="preserve">TRASLADARCE AL TALLER PEPE EN CHIRIQUI BUSCAR C-151 </t>
  </si>
  <si>
    <t>RAMSES JOVANE</t>
  </si>
  <si>
    <t>CAMILO PINEDO</t>
  </si>
  <si>
    <t>CHIRIQUI -PANAMA</t>
  </si>
  <si>
    <t xml:space="preserve">PARA BUSCR C-324 Y Y POSTERIORMENTE VIAJAR A LA CIUDAD DE PANAMA BUSCAR SUMOS ALMACEN. </t>
  </si>
  <si>
    <t>GUSTAVO SMITH</t>
  </si>
  <si>
    <t>PANAMA</t>
  </si>
  <si>
    <t xml:space="preserve">ZONA REGIONAL COLÓN </t>
  </si>
  <si>
    <t>ZONA REGIONAL BUGABA</t>
  </si>
  <si>
    <t>Jose Luis Quiel</t>
  </si>
  <si>
    <t>Panama</t>
  </si>
  <si>
    <t>Pago de Viatico, para  viajar a Panamá a  al Benemerito Cuerpo de Bomberos de Panamá a llevar la grúa</t>
  </si>
  <si>
    <t>Diomedes Caballero</t>
  </si>
  <si>
    <t>Pago de viaticos por viajar a Panamá, llevar dos unidades a la Oficina de Asuntos Internos.a la Zona Regional Panamá</t>
  </si>
  <si>
    <t>02/07/2021</t>
  </si>
  <si>
    <t>Lelys Rojas</t>
  </si>
  <si>
    <t>Pago de viaticos por viajar a Panamá,   a la Oficina de Asuntos Internos.a la Zona Regional Panamá</t>
  </si>
  <si>
    <t>josé Luis Quiel</t>
  </si>
  <si>
    <t>ZONA REGIONAL PANAMA OESTE</t>
  </si>
  <si>
    <t>Para el mes de  julio  no se  realizó ningún pago de viático</t>
  </si>
  <si>
    <t>ZONA REGIONAL HERRERA</t>
  </si>
  <si>
    <t>Carlos Alonso</t>
  </si>
  <si>
    <t>Chiriquí</t>
  </si>
  <si>
    <t>Por misión oficial a llevar la teniente Rosario de auditoria interna según memo n°024-21</t>
  </si>
  <si>
    <t>Aristides Quintero</t>
  </si>
  <si>
    <t>Por misión oficial a diligenicas administrativas al Cuartel Ricardo Arango según nota fecha el 6 de julio 2021</t>
  </si>
  <si>
    <t>TOTALES</t>
  </si>
  <si>
    <t xml:space="preserve">ZONA REGIONAL DE LOS SANTOS </t>
  </si>
  <si>
    <t>ZONA REGIONAL DE COCLE</t>
  </si>
  <si>
    <t>Rolando Vergara</t>
  </si>
  <si>
    <t xml:space="preserve">Entregará y retirará documentos a la dirección general y </t>
  </si>
  <si>
    <t>09/07/2021</t>
  </si>
  <si>
    <t>Jissel Diaz</t>
  </si>
  <si>
    <t>Asistirá a ciudad de Panamá a realizarse evaluación médica, atendiendo la recomendación brindada por parte del departamento de bienestar laboral del BCBRP.</t>
  </si>
  <si>
    <t>José L. Rodriguez</t>
  </si>
  <si>
    <t>Se trasladará a la ciudad de Panamá a llevar el vehiculo N°714, marca Ford, a realizarle diagnóstico completo en sucursal del Coco del Mar.</t>
  </si>
  <si>
    <t>Ostiano Arcia</t>
  </si>
  <si>
    <t>ZONA REGIONAL VERAGUAS</t>
  </si>
  <si>
    <t>ZONA REGIONAL PANAMA ESTE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</si>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</sst>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800]dddd\,\ mmmm\ dd\,\ yyyy"/>
    <numFmt numFmtId="165" formatCode="#,##0.00;[Red]#,##0.00"/>
    <numFmt numFmtId="166" formatCode="dd/mm/yy;@"/>
    <numFmt numFmtId="167" formatCode="&quot;B/.&quot;\ #,##0.00"/>
    <numFmt numFmtId="168" formatCode="_(* #,##0.00_);_(* \(#,##0.00\);_(* &quot;-&quot;??_);_(@_)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Arial1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4">
    <xf numFmtId="0" fontId="0" fillId="0" borderId="0"/>
    <xf numFmtId="49" fontId="2" fillId="0" borderId="0"/>
    <xf numFmtId="0" fontId="2" fillId="0" borderId="0"/>
    <xf numFmtId="49" fontId="2" fillId="0" borderId="0"/>
  </cellStyleXfs>
  <cellXfs count="140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4" fillId="0" borderId="0" xfId="0" applyFont="1"/>
    <xf numFmtId="0" fontId="0" fillId="0" borderId="0" xfId="0" applyAlignment="1">
      <alignment horizontal="center"/>
    </xf>
    <xf numFmtId="49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49" fontId="5" fillId="0" borderId="1" xfId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7" fillId="0" borderId="3" xfId="1" applyFont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2" fontId="7" fillId="3" borderId="3" xfId="0" applyNumberFormat="1" applyFont="1" applyFill="1" applyBorder="1" applyAlignment="1">
      <alignment horizontal="center" vertical="center" wrapText="1"/>
    </xf>
    <xf numFmtId="0" fontId="10" fillId="4" borderId="3" xfId="2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5" fillId="0" borderId="9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8" fontId="9" fillId="0" borderId="1" xfId="0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9" fontId="7" fillId="3" borderId="1" xfId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49" fontId="9" fillId="0" borderId="9" xfId="1" applyFont="1" applyFill="1" applyBorder="1" applyAlignment="1">
      <alignment horizontal="center" vertical="center"/>
    </xf>
    <xf numFmtId="49" fontId="9" fillId="0" borderId="10" xfId="1" applyFont="1" applyFill="1" applyBorder="1" applyAlignment="1">
      <alignment horizontal="center" vertical="center"/>
    </xf>
    <xf numFmtId="49" fontId="9" fillId="0" borderId="10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49" fontId="7" fillId="0" borderId="2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9" fontId="11" fillId="5" borderId="1" xfId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49" fontId="11" fillId="5" borderId="2" xfId="3" applyFont="1" applyFill="1" applyBorder="1" applyAlignment="1">
      <alignment horizontal="center" vertical="center"/>
    </xf>
    <xf numFmtId="49" fontId="11" fillId="5" borderId="5" xfId="3" applyFont="1" applyFill="1" applyBorder="1" applyAlignment="1">
      <alignment horizontal="center" vertical="center"/>
    </xf>
    <xf numFmtId="49" fontId="11" fillId="5" borderId="6" xfId="3" applyFont="1" applyFill="1" applyBorder="1" applyAlignment="1">
      <alignment horizontal="center" vertical="center"/>
    </xf>
    <xf numFmtId="0" fontId="0" fillId="0" borderId="0" xfId="0" applyBorder="1"/>
    <xf numFmtId="0" fontId="9" fillId="0" borderId="10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14" fontId="12" fillId="6" borderId="5" xfId="0" applyNumberFormat="1" applyFont="1" applyFill="1" applyBorder="1" applyAlignment="1">
      <alignment horizontal="center" vertical="center"/>
    </xf>
    <xf numFmtId="167" fontId="11" fillId="6" borderId="6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topLeftCell="A103" workbookViewId="0">
      <selection activeCell="A84" sqref="A84:XFD84"/>
    </sheetView>
  </sheetViews>
  <sheetFormatPr baseColWidth="10" defaultRowHeight="15"/>
  <cols>
    <col min="1" max="1" width="21.7109375" customWidth="1"/>
    <col min="2" max="2" width="12.5703125" customWidth="1"/>
    <col min="3" max="3" width="37.7109375" customWidth="1"/>
    <col min="4" max="4" width="13.5703125" customWidth="1"/>
    <col min="5" max="5" width="16.7109375" customWidth="1"/>
    <col min="6" max="6" width="12.140625" customWidth="1"/>
  </cols>
  <sheetData>
    <row r="1" spans="1:10" ht="15.75">
      <c r="A1" s="116" t="s">
        <v>0</v>
      </c>
      <c r="B1" s="116"/>
      <c r="C1" s="116"/>
      <c r="D1" s="116"/>
      <c r="E1" s="116"/>
      <c r="F1" s="116"/>
    </row>
    <row r="2" spans="1:10" ht="18.75" customHeight="1">
      <c r="A2" s="117" t="s">
        <v>1</v>
      </c>
      <c r="B2" s="117"/>
      <c r="C2" s="117"/>
      <c r="D2" s="117"/>
      <c r="E2" s="117"/>
      <c r="F2" s="117"/>
    </row>
    <row r="3" spans="1:10" ht="15.75">
      <c r="A3" s="114" t="s">
        <v>2</v>
      </c>
      <c r="B3" s="114"/>
      <c r="C3" s="114"/>
      <c r="D3" s="114"/>
      <c r="E3" s="114"/>
      <c r="F3" s="114"/>
    </row>
    <row r="4" spans="1:10" ht="31.5" customHeight="1">
      <c r="A4" s="115" t="s">
        <v>3</v>
      </c>
      <c r="B4" s="115"/>
      <c r="C4" s="115"/>
      <c r="D4" s="115"/>
      <c r="E4" s="115"/>
      <c r="F4" s="115"/>
    </row>
    <row r="5" spans="1:10" ht="15.75">
      <c r="A5" s="6" t="s">
        <v>4</v>
      </c>
      <c r="B5" s="6" t="s">
        <v>5</v>
      </c>
      <c r="C5" s="6" t="s">
        <v>6</v>
      </c>
      <c r="D5" s="7" t="s">
        <v>7</v>
      </c>
      <c r="E5" s="6" t="s">
        <v>8</v>
      </c>
      <c r="F5" s="8" t="s">
        <v>9</v>
      </c>
      <c r="G5" s="1"/>
    </row>
    <row r="6" spans="1:10" ht="75">
      <c r="A6" s="20" t="s">
        <v>10</v>
      </c>
      <c r="B6" s="111" t="s">
        <v>11</v>
      </c>
      <c r="C6" s="10" t="s">
        <v>12</v>
      </c>
      <c r="D6" s="11" t="s">
        <v>13</v>
      </c>
      <c r="E6" s="11" t="s">
        <v>14</v>
      </c>
      <c r="F6" s="12">
        <v>17.5</v>
      </c>
      <c r="G6" s="1"/>
    </row>
    <row r="7" spans="1:10" ht="45">
      <c r="A7" s="20" t="s">
        <v>15</v>
      </c>
      <c r="B7" s="111" t="s">
        <v>16</v>
      </c>
      <c r="C7" s="10" t="s">
        <v>17</v>
      </c>
      <c r="D7" s="13" t="s">
        <v>18</v>
      </c>
      <c r="E7" s="13" t="s">
        <v>18</v>
      </c>
      <c r="F7" s="12">
        <v>19.5</v>
      </c>
      <c r="G7" s="1"/>
    </row>
    <row r="8" spans="1:10" ht="45">
      <c r="A8" s="9" t="s">
        <v>19</v>
      </c>
      <c r="B8" s="111" t="s">
        <v>16</v>
      </c>
      <c r="C8" s="10" t="s">
        <v>17</v>
      </c>
      <c r="D8" s="11" t="s">
        <v>18</v>
      </c>
      <c r="E8" s="11" t="s">
        <v>18</v>
      </c>
      <c r="F8" s="12">
        <v>19.5</v>
      </c>
      <c r="G8" s="1"/>
    </row>
    <row r="9" spans="1:10" ht="60">
      <c r="A9" s="14" t="s">
        <v>20</v>
      </c>
      <c r="B9" s="112" t="s">
        <v>11</v>
      </c>
      <c r="C9" s="15" t="s">
        <v>21</v>
      </c>
      <c r="D9" s="11" t="s">
        <v>22</v>
      </c>
      <c r="E9" s="11" t="s">
        <v>23</v>
      </c>
      <c r="F9" s="16">
        <v>17.5</v>
      </c>
      <c r="G9" s="2"/>
      <c r="H9" s="3"/>
      <c r="I9" s="3"/>
      <c r="J9" s="3"/>
    </row>
    <row r="10" spans="1:10" ht="60">
      <c r="A10" s="113" t="s">
        <v>24</v>
      </c>
      <c r="B10" s="111" t="s">
        <v>11</v>
      </c>
      <c r="C10" s="15" t="s">
        <v>21</v>
      </c>
      <c r="D10" s="11" t="s">
        <v>22</v>
      </c>
      <c r="E10" s="11" t="s">
        <v>23</v>
      </c>
      <c r="F10" s="16">
        <v>17.5</v>
      </c>
      <c r="G10" s="2"/>
      <c r="H10" s="3"/>
      <c r="I10" s="3"/>
      <c r="J10" s="3"/>
    </row>
    <row r="11" spans="1:10" ht="45">
      <c r="A11" s="9" t="s">
        <v>25</v>
      </c>
      <c r="B11" s="23" t="s">
        <v>26</v>
      </c>
      <c r="C11" s="10" t="s">
        <v>27</v>
      </c>
      <c r="D11" s="19" t="s">
        <v>28</v>
      </c>
      <c r="E11" s="19" t="s">
        <v>28</v>
      </c>
      <c r="F11" s="12">
        <v>6</v>
      </c>
      <c r="G11" s="1"/>
    </row>
    <row r="12" spans="1:10" ht="75">
      <c r="A12" s="9" t="s">
        <v>29</v>
      </c>
      <c r="B12" s="23" t="s">
        <v>26</v>
      </c>
      <c r="C12" s="10" t="s">
        <v>27</v>
      </c>
      <c r="D12" s="19" t="s">
        <v>28</v>
      </c>
      <c r="E12" s="19" t="s">
        <v>28</v>
      </c>
      <c r="F12" s="12">
        <v>6</v>
      </c>
      <c r="G12" s="1"/>
    </row>
    <row r="13" spans="1:10" ht="60">
      <c r="A13" s="20" t="s">
        <v>30</v>
      </c>
      <c r="B13" s="111" t="s">
        <v>11</v>
      </c>
      <c r="C13" s="10" t="s">
        <v>31</v>
      </c>
      <c r="D13" s="11" t="s">
        <v>28</v>
      </c>
      <c r="E13" s="11" t="s">
        <v>32</v>
      </c>
      <c r="F13" s="12">
        <v>17.5</v>
      </c>
      <c r="G13" s="1"/>
    </row>
    <row r="14" spans="1:10" ht="60">
      <c r="A14" s="20" t="s">
        <v>33</v>
      </c>
      <c r="B14" s="111" t="s">
        <v>11</v>
      </c>
      <c r="C14" s="10" t="s">
        <v>31</v>
      </c>
      <c r="D14" s="11" t="s">
        <v>28</v>
      </c>
      <c r="E14" s="11" t="s">
        <v>32</v>
      </c>
      <c r="F14" s="12">
        <v>17.5</v>
      </c>
      <c r="G14" s="1"/>
    </row>
    <row r="15" spans="1:10" ht="60">
      <c r="A15" s="9" t="s">
        <v>10</v>
      </c>
      <c r="B15" s="111" t="s">
        <v>11</v>
      </c>
      <c r="C15" s="10" t="s">
        <v>34</v>
      </c>
      <c r="D15" s="19" t="s">
        <v>35</v>
      </c>
      <c r="E15" s="19" t="s">
        <v>36</v>
      </c>
      <c r="F15" s="12">
        <v>17.5</v>
      </c>
      <c r="G15" s="1"/>
    </row>
    <row r="16" spans="1:10" ht="60">
      <c r="A16" s="9" t="s">
        <v>37</v>
      </c>
      <c r="B16" s="23" t="s">
        <v>11</v>
      </c>
      <c r="C16" s="10" t="s">
        <v>38</v>
      </c>
      <c r="D16" s="19" t="s">
        <v>35</v>
      </c>
      <c r="E16" s="19" t="s">
        <v>36</v>
      </c>
      <c r="F16" s="12">
        <v>17.5</v>
      </c>
      <c r="G16" s="1"/>
    </row>
    <row r="17" spans="1:10" ht="45">
      <c r="A17" s="9" t="s">
        <v>39</v>
      </c>
      <c r="B17" s="18" t="s">
        <v>40</v>
      </c>
      <c r="C17" s="10" t="s">
        <v>41</v>
      </c>
      <c r="D17" s="19" t="s">
        <v>42</v>
      </c>
      <c r="E17" s="19" t="s">
        <v>42</v>
      </c>
      <c r="F17" s="12">
        <v>6</v>
      </c>
      <c r="G17" s="1"/>
    </row>
    <row r="18" spans="1:10" ht="75">
      <c r="A18" s="9" t="s">
        <v>19</v>
      </c>
      <c r="B18" s="18" t="s">
        <v>40</v>
      </c>
      <c r="C18" s="10" t="s">
        <v>41</v>
      </c>
      <c r="D18" s="19" t="s">
        <v>42</v>
      </c>
      <c r="E18" s="19" t="s">
        <v>42</v>
      </c>
      <c r="F18" s="12">
        <v>6</v>
      </c>
      <c r="G18" s="1"/>
    </row>
    <row r="19" spans="1:10" ht="90">
      <c r="A19" s="9" t="s">
        <v>39</v>
      </c>
      <c r="B19" s="23" t="s">
        <v>43</v>
      </c>
      <c r="C19" s="10" t="s">
        <v>44</v>
      </c>
      <c r="D19" s="19" t="s">
        <v>45</v>
      </c>
      <c r="E19" s="19" t="s">
        <v>45</v>
      </c>
      <c r="F19" s="12">
        <v>6</v>
      </c>
      <c r="G19" s="1"/>
    </row>
    <row r="20" spans="1:10" ht="105">
      <c r="A20" s="21" t="s">
        <v>20</v>
      </c>
      <c r="B20" s="23" t="s">
        <v>11</v>
      </c>
      <c r="C20" s="10" t="s">
        <v>46</v>
      </c>
      <c r="D20" s="19" t="s">
        <v>47</v>
      </c>
      <c r="E20" s="19" t="s">
        <v>48</v>
      </c>
      <c r="F20" s="22">
        <v>17.5</v>
      </c>
      <c r="G20" s="1"/>
    </row>
    <row r="21" spans="1:10" ht="120">
      <c r="A21" s="9" t="s">
        <v>49</v>
      </c>
      <c r="B21" s="23" t="s">
        <v>50</v>
      </c>
      <c r="C21" s="10" t="s">
        <v>51</v>
      </c>
      <c r="D21" s="19" t="s">
        <v>47</v>
      </c>
      <c r="E21" s="19" t="s">
        <v>52</v>
      </c>
      <c r="F21" s="12">
        <v>96</v>
      </c>
      <c r="G21" s="1"/>
    </row>
    <row r="22" spans="1:10" ht="120">
      <c r="A22" s="9" t="s">
        <v>53</v>
      </c>
      <c r="B22" s="23" t="s">
        <v>50</v>
      </c>
      <c r="C22" s="10" t="s">
        <v>51</v>
      </c>
      <c r="D22" s="11" t="s">
        <v>47</v>
      </c>
      <c r="E22" s="11" t="s">
        <v>52</v>
      </c>
      <c r="F22" s="12">
        <v>96</v>
      </c>
      <c r="G22" s="1"/>
    </row>
    <row r="23" spans="1:10" ht="120">
      <c r="A23" s="9" t="s">
        <v>54</v>
      </c>
      <c r="B23" s="23" t="s">
        <v>50</v>
      </c>
      <c r="C23" s="10" t="s">
        <v>55</v>
      </c>
      <c r="D23" s="19" t="s">
        <v>47</v>
      </c>
      <c r="E23" s="19" t="s">
        <v>52</v>
      </c>
      <c r="F23" s="12">
        <v>96</v>
      </c>
      <c r="G23" s="1"/>
    </row>
    <row r="24" spans="1:10" ht="60">
      <c r="A24" s="9" t="s">
        <v>24</v>
      </c>
      <c r="B24" s="18" t="s">
        <v>11</v>
      </c>
      <c r="C24" s="10" t="s">
        <v>56</v>
      </c>
      <c r="D24" s="11" t="s">
        <v>47</v>
      </c>
      <c r="E24" s="11" t="s">
        <v>48</v>
      </c>
      <c r="F24" s="12">
        <v>17.5</v>
      </c>
      <c r="G24" s="1"/>
    </row>
    <row r="25" spans="1:10" ht="60">
      <c r="A25" s="17" t="s">
        <v>30</v>
      </c>
      <c r="B25" s="112" t="s">
        <v>11</v>
      </c>
      <c r="C25" s="24" t="s">
        <v>57</v>
      </c>
      <c r="D25" s="11" t="s">
        <v>58</v>
      </c>
      <c r="E25" s="11" t="s">
        <v>59</v>
      </c>
      <c r="F25" s="16">
        <v>17.5</v>
      </c>
      <c r="G25" s="2"/>
      <c r="H25" s="3"/>
      <c r="I25" s="3"/>
      <c r="J25" s="3"/>
    </row>
    <row r="26" spans="1:10" ht="60">
      <c r="A26" s="17" t="s">
        <v>60</v>
      </c>
      <c r="B26" s="112" t="s">
        <v>11</v>
      </c>
      <c r="C26" s="24" t="s">
        <v>57</v>
      </c>
      <c r="D26" s="11" t="s">
        <v>58</v>
      </c>
      <c r="E26" s="11" t="s">
        <v>59</v>
      </c>
      <c r="F26" s="16">
        <v>17.5</v>
      </c>
      <c r="G26" s="2"/>
      <c r="H26" s="3"/>
      <c r="I26" s="3"/>
      <c r="J26" s="3"/>
    </row>
    <row r="27" spans="1:10" ht="60">
      <c r="A27" s="25" t="s">
        <v>61</v>
      </c>
      <c r="B27" s="23" t="s">
        <v>11</v>
      </c>
      <c r="C27" s="10" t="s">
        <v>62</v>
      </c>
      <c r="D27" s="19" t="s">
        <v>63</v>
      </c>
      <c r="E27" s="19" t="s">
        <v>64</v>
      </c>
      <c r="F27" s="16">
        <v>17.5</v>
      </c>
      <c r="G27" s="1"/>
    </row>
    <row r="28" spans="1:10" ht="60">
      <c r="A28" s="9" t="s">
        <v>65</v>
      </c>
      <c r="B28" s="23" t="s">
        <v>66</v>
      </c>
      <c r="C28" s="10" t="s">
        <v>67</v>
      </c>
      <c r="D28" s="11" t="s">
        <v>68</v>
      </c>
      <c r="E28" s="11" t="s">
        <v>69</v>
      </c>
      <c r="F28" s="12">
        <v>15.5</v>
      </c>
      <c r="G28" s="1"/>
    </row>
    <row r="29" spans="1:10" ht="60">
      <c r="A29" s="9" t="s">
        <v>70</v>
      </c>
      <c r="B29" s="23" t="s">
        <v>66</v>
      </c>
      <c r="C29" s="10" t="s">
        <v>71</v>
      </c>
      <c r="D29" s="11" t="s">
        <v>68</v>
      </c>
      <c r="E29" s="19" t="s">
        <v>69</v>
      </c>
      <c r="F29" s="12">
        <v>15.5</v>
      </c>
      <c r="G29" s="1"/>
    </row>
    <row r="30" spans="1:10" ht="15.75">
      <c r="A30" s="26"/>
      <c r="B30" s="26"/>
      <c r="C30" s="118" t="s">
        <v>72</v>
      </c>
      <c r="D30" s="28"/>
      <c r="E30" s="27"/>
      <c r="F30" s="29">
        <f>SUM(F4:F29)</f>
        <v>598</v>
      </c>
      <c r="G30" s="1"/>
    </row>
    <row r="31" spans="1:10" ht="15.75">
      <c r="A31" s="30"/>
      <c r="B31" s="31"/>
      <c r="C31" s="32"/>
      <c r="D31" s="32"/>
      <c r="E31" s="32"/>
      <c r="F31" s="33"/>
      <c r="G31" s="1"/>
    </row>
    <row r="32" spans="1:10" ht="21.75" customHeight="1">
      <c r="A32" s="119" t="s">
        <v>73</v>
      </c>
      <c r="B32" s="120"/>
      <c r="C32" s="120"/>
      <c r="D32" s="120"/>
      <c r="E32" s="120"/>
      <c r="F32" s="121"/>
      <c r="G32" s="1"/>
    </row>
    <row r="33" spans="1:7" ht="15.75">
      <c r="A33" s="6" t="s">
        <v>4</v>
      </c>
      <c r="B33" s="6" t="s">
        <v>5</v>
      </c>
      <c r="C33" s="6" t="s">
        <v>6</v>
      </c>
      <c r="D33" s="6" t="s">
        <v>7</v>
      </c>
      <c r="E33" s="6" t="s">
        <v>8</v>
      </c>
      <c r="F33" s="8" t="s">
        <v>9</v>
      </c>
      <c r="G33" s="1"/>
    </row>
    <row r="34" spans="1:7" ht="31.5">
      <c r="A34" s="26"/>
      <c r="B34" s="34"/>
      <c r="C34" s="35" t="s">
        <v>74</v>
      </c>
      <c r="D34" s="36"/>
      <c r="E34" s="36"/>
      <c r="F34" s="37"/>
      <c r="G34" s="1"/>
    </row>
    <row r="35" spans="1:7" ht="15.75">
      <c r="A35" s="26"/>
      <c r="B35" s="34"/>
      <c r="C35" s="34"/>
      <c r="D35" s="36"/>
      <c r="E35" s="36"/>
      <c r="F35" s="38"/>
      <c r="G35" s="1"/>
    </row>
    <row r="36" spans="1:7" ht="15.75">
      <c r="A36" s="26"/>
      <c r="B36" s="34"/>
      <c r="C36" s="122" t="s">
        <v>72</v>
      </c>
      <c r="D36" s="39"/>
      <c r="E36" s="39"/>
      <c r="F36" s="40">
        <f>SUM(F34:F35)</f>
        <v>0</v>
      </c>
      <c r="G36" s="1"/>
    </row>
    <row r="37" spans="1:7" ht="15.75">
      <c r="A37" s="30"/>
      <c r="B37" s="41"/>
      <c r="C37" s="42"/>
      <c r="D37" s="43"/>
      <c r="E37" s="43"/>
      <c r="F37" s="44"/>
      <c r="G37" s="1"/>
    </row>
    <row r="38" spans="1:7" ht="23.25" customHeight="1">
      <c r="A38" s="119" t="s">
        <v>75</v>
      </c>
      <c r="B38" s="120"/>
      <c r="C38" s="120"/>
      <c r="D38" s="120"/>
      <c r="E38" s="120"/>
      <c r="F38" s="121"/>
      <c r="G38" s="1"/>
    </row>
    <row r="39" spans="1:7" ht="15.75">
      <c r="A39" s="6" t="s">
        <v>4</v>
      </c>
      <c r="B39" s="6" t="s">
        <v>5</v>
      </c>
      <c r="C39" s="6" t="s">
        <v>6</v>
      </c>
      <c r="D39" s="6" t="s">
        <v>7</v>
      </c>
      <c r="E39" s="6" t="s">
        <v>8</v>
      </c>
      <c r="F39" s="8" t="s">
        <v>9</v>
      </c>
      <c r="G39" s="1"/>
    </row>
    <row r="40" spans="1:7" ht="31.5">
      <c r="A40" s="26"/>
      <c r="B40" s="34"/>
      <c r="C40" s="35" t="s">
        <v>76</v>
      </c>
      <c r="D40" s="45"/>
      <c r="E40" s="45"/>
      <c r="F40" s="46"/>
      <c r="G40" s="1"/>
    </row>
    <row r="41" spans="1:7" ht="15.75">
      <c r="A41" s="47"/>
      <c r="B41" s="47"/>
      <c r="C41" s="123" t="s">
        <v>72</v>
      </c>
      <c r="D41" s="47"/>
      <c r="E41" s="47"/>
      <c r="F41" s="48">
        <f>SUM(F40:F40)</f>
        <v>0</v>
      </c>
      <c r="G41" s="1"/>
    </row>
    <row r="42" spans="1:7" ht="15.75">
      <c r="A42" s="49"/>
      <c r="B42" s="50"/>
      <c r="C42" s="50"/>
      <c r="D42" s="50"/>
      <c r="E42" s="50"/>
      <c r="F42" s="51"/>
      <c r="G42" s="1"/>
    </row>
    <row r="43" spans="1:7" ht="15.75">
      <c r="A43" s="119" t="s">
        <v>77</v>
      </c>
      <c r="B43" s="120"/>
      <c r="C43" s="120"/>
      <c r="D43" s="120"/>
      <c r="E43" s="120"/>
      <c r="F43" s="121"/>
      <c r="G43" s="1"/>
    </row>
    <row r="44" spans="1:7" ht="15.75">
      <c r="A44" s="6" t="s">
        <v>4</v>
      </c>
      <c r="B44" s="6" t="s">
        <v>5</v>
      </c>
      <c r="C44" s="6" t="s">
        <v>6</v>
      </c>
      <c r="D44" s="6" t="s">
        <v>7</v>
      </c>
      <c r="E44" s="6" t="s">
        <v>8</v>
      </c>
      <c r="F44" s="8" t="s">
        <v>9</v>
      </c>
      <c r="G44" s="1"/>
    </row>
    <row r="45" spans="1:7" ht="47.25">
      <c r="A45" s="52" t="s">
        <v>78</v>
      </c>
      <c r="B45" s="52" t="s">
        <v>79</v>
      </c>
      <c r="C45" s="53" t="s">
        <v>80</v>
      </c>
      <c r="D45" s="54">
        <v>44203</v>
      </c>
      <c r="E45" s="54">
        <v>44203</v>
      </c>
      <c r="F45" s="55">
        <v>16</v>
      </c>
      <c r="G45" s="1"/>
    </row>
    <row r="46" spans="1:7" ht="47.25">
      <c r="A46" s="56" t="s">
        <v>81</v>
      </c>
      <c r="B46" s="57" t="s">
        <v>82</v>
      </c>
      <c r="C46" s="53" t="s">
        <v>83</v>
      </c>
      <c r="D46" s="58">
        <v>44383</v>
      </c>
      <c r="E46" s="58">
        <v>44384</v>
      </c>
      <c r="F46" s="59">
        <v>16</v>
      </c>
      <c r="G46" s="1"/>
    </row>
    <row r="47" spans="1:7" ht="47.25">
      <c r="A47" s="60" t="s">
        <v>84</v>
      </c>
      <c r="B47" s="61" t="s">
        <v>82</v>
      </c>
      <c r="C47" s="62" t="s">
        <v>85</v>
      </c>
      <c r="D47" s="58">
        <v>44383</v>
      </c>
      <c r="E47" s="58">
        <v>44384</v>
      </c>
      <c r="F47" s="59">
        <v>16</v>
      </c>
      <c r="G47" s="1"/>
    </row>
    <row r="48" spans="1:7" ht="47.25">
      <c r="A48" s="60" t="s">
        <v>86</v>
      </c>
      <c r="B48" s="61" t="s">
        <v>87</v>
      </c>
      <c r="C48" s="62" t="s">
        <v>88</v>
      </c>
      <c r="D48" s="58" t="s">
        <v>28</v>
      </c>
      <c r="E48" s="58" t="s">
        <v>28</v>
      </c>
      <c r="F48" s="59">
        <v>16</v>
      </c>
      <c r="G48" s="1"/>
    </row>
    <row r="49" spans="1:7" ht="47.25">
      <c r="A49" s="60" t="s">
        <v>89</v>
      </c>
      <c r="B49" s="61" t="s">
        <v>87</v>
      </c>
      <c r="C49" s="62" t="s">
        <v>88</v>
      </c>
      <c r="D49" s="58" t="s">
        <v>28</v>
      </c>
      <c r="E49" s="58" t="s">
        <v>28</v>
      </c>
      <c r="F49" s="59">
        <v>16</v>
      </c>
      <c r="G49" s="1"/>
    </row>
    <row r="50" spans="1:7" ht="63">
      <c r="A50" s="60" t="s">
        <v>90</v>
      </c>
      <c r="B50" s="61" t="s">
        <v>87</v>
      </c>
      <c r="C50" s="62" t="s">
        <v>91</v>
      </c>
      <c r="D50" s="58">
        <v>44321</v>
      </c>
      <c r="E50" s="58">
        <v>44321</v>
      </c>
      <c r="F50" s="59">
        <v>26</v>
      </c>
      <c r="G50" s="1"/>
    </row>
    <row r="51" spans="1:7" ht="15.75">
      <c r="A51" s="47"/>
      <c r="B51" s="47"/>
      <c r="C51" s="123" t="s">
        <v>72</v>
      </c>
      <c r="D51" s="47"/>
      <c r="E51" s="47"/>
      <c r="F51" s="48">
        <f>SUM(F45:F50)</f>
        <v>106</v>
      </c>
      <c r="G51" s="1"/>
    </row>
    <row r="52" spans="1:7" ht="15.75">
      <c r="A52" s="49"/>
      <c r="B52" s="50"/>
      <c r="C52" s="124"/>
      <c r="D52" s="50"/>
      <c r="E52" s="50"/>
      <c r="F52" s="51"/>
      <c r="G52" s="1"/>
    </row>
    <row r="53" spans="1:7" ht="18.75" customHeight="1">
      <c r="A53" s="49"/>
      <c r="B53" s="50"/>
      <c r="C53" s="50"/>
      <c r="D53" s="50"/>
      <c r="E53" s="50"/>
      <c r="F53" s="51"/>
      <c r="G53" s="1"/>
    </row>
    <row r="54" spans="1:7" ht="21.75" customHeight="1">
      <c r="A54" s="119" t="s">
        <v>92</v>
      </c>
      <c r="B54" s="120"/>
      <c r="C54" s="120"/>
      <c r="D54" s="120"/>
      <c r="E54" s="120"/>
      <c r="F54" s="121"/>
      <c r="G54" s="1"/>
    </row>
    <row r="55" spans="1:7" ht="15.75">
      <c r="A55" s="6" t="s">
        <v>4</v>
      </c>
      <c r="B55" s="6" t="s">
        <v>5</v>
      </c>
      <c r="C55" s="6" t="s">
        <v>6</v>
      </c>
      <c r="D55" s="6" t="s">
        <v>7</v>
      </c>
      <c r="E55" s="6" t="s">
        <v>8</v>
      </c>
      <c r="F55" s="8" t="s">
        <v>9</v>
      </c>
      <c r="G55" s="1"/>
    </row>
    <row r="56" spans="1:7" ht="31.5">
      <c r="A56" s="26" t="s">
        <v>93</v>
      </c>
      <c r="B56" s="63" t="s">
        <v>94</v>
      </c>
      <c r="C56" s="63" t="s">
        <v>95</v>
      </c>
      <c r="D56" s="45">
        <v>44382</v>
      </c>
      <c r="E56" s="45">
        <v>44382</v>
      </c>
      <c r="F56" s="55">
        <v>10</v>
      </c>
      <c r="G56" s="1"/>
    </row>
    <row r="57" spans="1:7" ht="31.5">
      <c r="A57" s="26" t="s">
        <v>96</v>
      </c>
      <c r="B57" s="63" t="s">
        <v>94</v>
      </c>
      <c r="C57" s="63" t="s">
        <v>95</v>
      </c>
      <c r="D57" s="45">
        <v>44382</v>
      </c>
      <c r="E57" s="45">
        <v>44382</v>
      </c>
      <c r="F57" s="55">
        <v>10</v>
      </c>
      <c r="G57" s="1"/>
    </row>
    <row r="58" spans="1:7" ht="31.5">
      <c r="A58" s="26" t="s">
        <v>97</v>
      </c>
      <c r="B58" s="63" t="s">
        <v>98</v>
      </c>
      <c r="C58" s="63" t="s">
        <v>99</v>
      </c>
      <c r="D58" s="54">
        <v>44386</v>
      </c>
      <c r="E58" s="54">
        <v>44386</v>
      </c>
      <c r="F58" s="55">
        <v>10</v>
      </c>
      <c r="G58" s="1"/>
    </row>
    <row r="59" spans="1:7" ht="47.25">
      <c r="A59" s="26" t="s">
        <v>100</v>
      </c>
      <c r="B59" s="63" t="s">
        <v>101</v>
      </c>
      <c r="C59" s="63" t="s">
        <v>102</v>
      </c>
      <c r="D59" s="45">
        <v>44390</v>
      </c>
      <c r="E59" s="45">
        <v>44390</v>
      </c>
      <c r="F59" s="55">
        <v>16</v>
      </c>
      <c r="G59" s="1"/>
    </row>
    <row r="60" spans="1:7" ht="31.5">
      <c r="A60" s="26" t="s">
        <v>103</v>
      </c>
      <c r="B60" s="63" t="s">
        <v>101</v>
      </c>
      <c r="C60" s="63" t="s">
        <v>104</v>
      </c>
      <c r="D60" s="45">
        <v>44397</v>
      </c>
      <c r="E60" s="45">
        <v>44397</v>
      </c>
      <c r="F60" s="55">
        <v>16</v>
      </c>
      <c r="G60" s="1"/>
    </row>
    <row r="61" spans="1:7" ht="31.5">
      <c r="A61" s="26" t="s">
        <v>105</v>
      </c>
      <c r="B61" s="63" t="s">
        <v>101</v>
      </c>
      <c r="C61" s="63" t="s">
        <v>104</v>
      </c>
      <c r="D61" s="45">
        <v>44397</v>
      </c>
      <c r="E61" s="45">
        <v>44397</v>
      </c>
      <c r="F61" s="55">
        <v>16</v>
      </c>
      <c r="G61" s="1"/>
    </row>
    <row r="62" spans="1:7" ht="63">
      <c r="A62" s="26" t="s">
        <v>106</v>
      </c>
      <c r="B62" s="63" t="s">
        <v>107</v>
      </c>
      <c r="C62" s="63" t="s">
        <v>108</v>
      </c>
      <c r="D62" s="45">
        <v>44397</v>
      </c>
      <c r="E62" s="45">
        <v>44397</v>
      </c>
      <c r="F62" s="55">
        <v>107</v>
      </c>
      <c r="G62" s="1"/>
    </row>
    <row r="63" spans="1:7" ht="63">
      <c r="A63" s="26" t="s">
        <v>109</v>
      </c>
      <c r="B63" s="63" t="s">
        <v>110</v>
      </c>
      <c r="C63" s="63" t="s">
        <v>108</v>
      </c>
      <c r="D63" s="45">
        <v>44397</v>
      </c>
      <c r="E63" s="45">
        <v>44397</v>
      </c>
      <c r="F63" s="55">
        <v>107</v>
      </c>
      <c r="G63" s="1"/>
    </row>
    <row r="64" spans="1:7" ht="15.75">
      <c r="A64" s="27"/>
      <c r="B64" s="27"/>
      <c r="C64" s="118" t="s">
        <v>72</v>
      </c>
      <c r="D64" s="27"/>
      <c r="E64" s="27"/>
      <c r="F64" s="64">
        <f>SUM(F56:F63)</f>
        <v>292</v>
      </c>
      <c r="G64" s="1"/>
    </row>
    <row r="65" spans="1:7" ht="17.25" customHeight="1">
      <c r="A65" s="65"/>
      <c r="B65" s="65"/>
      <c r="C65" s="125"/>
      <c r="D65" s="65"/>
      <c r="E65" s="65"/>
      <c r="F65" s="66"/>
      <c r="G65" s="1"/>
    </row>
    <row r="66" spans="1:7" ht="18.75" customHeight="1">
      <c r="A66" s="119" t="s">
        <v>111</v>
      </c>
      <c r="B66" s="120"/>
      <c r="C66" s="120"/>
      <c r="D66" s="120"/>
      <c r="E66" s="120"/>
      <c r="F66" s="121"/>
      <c r="G66" s="1"/>
    </row>
    <row r="67" spans="1:7" ht="15.75">
      <c r="A67" s="6" t="s">
        <v>4</v>
      </c>
      <c r="B67" s="6" t="s">
        <v>5</v>
      </c>
      <c r="C67" s="6" t="s">
        <v>6</v>
      </c>
      <c r="D67" s="6" t="s">
        <v>7</v>
      </c>
      <c r="E67" s="6" t="s">
        <v>8</v>
      </c>
      <c r="F67" s="8" t="s">
        <v>9</v>
      </c>
      <c r="G67" s="1"/>
    </row>
    <row r="68" spans="1:7" ht="31.5">
      <c r="A68" s="67"/>
      <c r="B68" s="68"/>
      <c r="C68" s="35" t="s">
        <v>74</v>
      </c>
      <c r="D68" s="54"/>
      <c r="E68" s="54"/>
      <c r="F68" s="55"/>
      <c r="G68" s="1"/>
    </row>
    <row r="69" spans="1:7" ht="15.75">
      <c r="A69" s="27"/>
      <c r="B69" s="27"/>
      <c r="C69" s="118" t="s">
        <v>72</v>
      </c>
      <c r="D69" s="27"/>
      <c r="E69" s="27"/>
      <c r="F69" s="64">
        <f>SUM(F68:F68)</f>
        <v>0</v>
      </c>
      <c r="G69" s="1"/>
    </row>
    <row r="70" spans="1:7" ht="15.75">
      <c r="A70" s="65"/>
      <c r="B70" s="65"/>
      <c r="C70" s="65"/>
      <c r="D70" s="65"/>
      <c r="E70" s="65"/>
      <c r="F70" s="66"/>
      <c r="G70" s="1"/>
    </row>
    <row r="71" spans="1:7" ht="20.25" customHeight="1">
      <c r="A71" s="119" t="s">
        <v>112</v>
      </c>
      <c r="B71" s="120"/>
      <c r="C71" s="120"/>
      <c r="D71" s="120"/>
      <c r="E71" s="120"/>
      <c r="F71" s="121"/>
      <c r="G71" s="1"/>
    </row>
    <row r="72" spans="1:7" ht="15.75">
      <c r="A72" s="69" t="s">
        <v>4</v>
      </c>
      <c r="B72" s="6" t="s">
        <v>5</v>
      </c>
      <c r="C72" s="6" t="s">
        <v>6</v>
      </c>
      <c r="D72" s="6" t="s">
        <v>7</v>
      </c>
      <c r="E72" s="6" t="s">
        <v>8</v>
      </c>
      <c r="F72" s="8" t="s">
        <v>9</v>
      </c>
      <c r="G72" s="1"/>
    </row>
    <row r="73" spans="1:7" ht="47.25">
      <c r="A73" s="70" t="s">
        <v>113</v>
      </c>
      <c r="B73" s="71" t="s">
        <v>114</v>
      </c>
      <c r="C73" s="70" t="s">
        <v>115</v>
      </c>
      <c r="D73" s="72">
        <v>44356</v>
      </c>
      <c r="E73" s="72">
        <v>44357</v>
      </c>
      <c r="F73" s="37">
        <v>31.7</v>
      </c>
      <c r="G73" s="1"/>
    </row>
    <row r="74" spans="1:7" ht="63">
      <c r="A74" s="70" t="s">
        <v>116</v>
      </c>
      <c r="B74" s="73" t="s">
        <v>114</v>
      </c>
      <c r="C74" s="70" t="s">
        <v>117</v>
      </c>
      <c r="D74" s="74" t="s">
        <v>118</v>
      </c>
      <c r="E74" s="74" t="s">
        <v>118</v>
      </c>
      <c r="F74" s="37">
        <v>16</v>
      </c>
      <c r="G74" s="1"/>
    </row>
    <row r="75" spans="1:7" ht="47.25">
      <c r="A75" s="75" t="s">
        <v>119</v>
      </c>
      <c r="B75" s="76" t="s">
        <v>82</v>
      </c>
      <c r="C75" s="70" t="s">
        <v>120</v>
      </c>
      <c r="D75" s="74" t="s">
        <v>118</v>
      </c>
      <c r="E75" s="74" t="s">
        <v>118</v>
      </c>
      <c r="F75" s="77">
        <v>16</v>
      </c>
      <c r="G75" s="1"/>
    </row>
    <row r="76" spans="1:7" ht="47.25">
      <c r="A76" s="78" t="s">
        <v>121</v>
      </c>
      <c r="B76" s="76" t="s">
        <v>82</v>
      </c>
      <c r="C76" s="70" t="s">
        <v>120</v>
      </c>
      <c r="D76" s="74" t="s">
        <v>118</v>
      </c>
      <c r="E76" s="74" t="s">
        <v>118</v>
      </c>
      <c r="F76" s="77">
        <v>16</v>
      </c>
      <c r="G76" s="1"/>
    </row>
    <row r="77" spans="1:7" ht="15.75">
      <c r="A77" s="47"/>
      <c r="B77" s="47"/>
      <c r="C77" s="123" t="s">
        <v>72</v>
      </c>
      <c r="D77" s="47"/>
      <c r="E77" s="47"/>
      <c r="F77" s="79">
        <f>SUM(F73:F76)</f>
        <v>79.7</v>
      </c>
      <c r="G77" s="1"/>
    </row>
    <row r="78" spans="1:7" ht="15.75">
      <c r="A78" s="80"/>
      <c r="B78" s="80"/>
      <c r="C78" s="65"/>
      <c r="D78" s="80"/>
      <c r="E78" s="80"/>
      <c r="F78" s="66"/>
      <c r="G78" s="1"/>
    </row>
    <row r="79" spans="1:7" ht="21.75" customHeight="1">
      <c r="A79" s="119" t="s">
        <v>122</v>
      </c>
      <c r="B79" s="120"/>
      <c r="C79" s="120"/>
      <c r="D79" s="120"/>
      <c r="E79" s="120"/>
      <c r="F79" s="121"/>
      <c r="G79" s="1"/>
    </row>
    <row r="80" spans="1:7" ht="15.75">
      <c r="A80" s="6" t="s">
        <v>4</v>
      </c>
      <c r="B80" s="6" t="s">
        <v>5</v>
      </c>
      <c r="C80" s="6" t="s">
        <v>6</v>
      </c>
      <c r="D80" s="6" t="s">
        <v>7</v>
      </c>
      <c r="E80" s="6" t="s">
        <v>8</v>
      </c>
      <c r="F80" s="8" t="s">
        <v>9</v>
      </c>
      <c r="G80" s="1"/>
    </row>
    <row r="81" spans="1:7" ht="31.5">
      <c r="A81" s="26"/>
      <c r="B81" s="26"/>
      <c r="C81" s="35" t="s">
        <v>123</v>
      </c>
      <c r="D81" s="45"/>
      <c r="E81" s="45"/>
      <c r="F81" s="81"/>
      <c r="G81" s="1"/>
    </row>
    <row r="82" spans="1:7" ht="15.75">
      <c r="A82" s="47"/>
      <c r="B82" s="47"/>
      <c r="C82" s="123" t="s">
        <v>72</v>
      </c>
      <c r="D82" s="27"/>
      <c r="E82" s="27"/>
      <c r="F82" s="64">
        <f>SUM(F81:F81)</f>
        <v>0</v>
      </c>
      <c r="G82" s="1"/>
    </row>
    <row r="83" spans="1:7" ht="15.75">
      <c r="A83" s="65"/>
      <c r="B83" s="65"/>
      <c r="C83" s="125"/>
      <c r="D83" s="65"/>
      <c r="E83" s="65"/>
      <c r="F83" s="66"/>
      <c r="G83" s="1"/>
    </row>
    <row r="84" spans="1:7" ht="20.25" customHeight="1">
      <c r="A84" s="126" t="s">
        <v>124</v>
      </c>
      <c r="B84" s="127"/>
      <c r="C84" s="127"/>
      <c r="D84" s="127"/>
      <c r="E84" s="127"/>
      <c r="F84" s="128"/>
      <c r="G84" s="1"/>
    </row>
    <row r="85" spans="1:7" ht="15.75">
      <c r="A85" s="6" t="s">
        <v>4</v>
      </c>
      <c r="B85" s="6" t="s">
        <v>5</v>
      </c>
      <c r="C85" s="6" t="s">
        <v>6</v>
      </c>
      <c r="D85" s="6" t="s">
        <v>7</v>
      </c>
      <c r="E85" s="6" t="s">
        <v>8</v>
      </c>
      <c r="F85" s="8" t="s">
        <v>9</v>
      </c>
      <c r="G85" s="1"/>
    </row>
    <row r="86" spans="1:7" ht="47.25">
      <c r="A86" s="68" t="s">
        <v>125</v>
      </c>
      <c r="B86" s="26" t="s">
        <v>126</v>
      </c>
      <c r="C86" s="82" t="s">
        <v>127</v>
      </c>
      <c r="D86" s="83">
        <v>44378</v>
      </c>
      <c r="E86" s="83">
        <v>44378</v>
      </c>
      <c r="F86" s="84">
        <v>16</v>
      </c>
      <c r="G86" s="1"/>
    </row>
    <row r="87" spans="1:7" ht="63">
      <c r="A87" s="83" t="s">
        <v>128</v>
      </c>
      <c r="B87" s="26" t="s">
        <v>82</v>
      </c>
      <c r="C87" s="82" t="s">
        <v>129</v>
      </c>
      <c r="D87" s="83">
        <v>44385</v>
      </c>
      <c r="E87" s="83">
        <v>44385</v>
      </c>
      <c r="F87" s="84">
        <v>16</v>
      </c>
      <c r="G87" s="1"/>
    </row>
    <row r="88" spans="1:7" ht="15.75">
      <c r="A88" s="83"/>
      <c r="B88" s="26"/>
      <c r="C88" s="122" t="s">
        <v>130</v>
      </c>
      <c r="D88" s="83"/>
      <c r="E88" s="83"/>
      <c r="F88" s="40">
        <v>32</v>
      </c>
      <c r="G88" s="1"/>
    </row>
    <row r="89" spans="1:7" ht="15.75">
      <c r="A89" s="26"/>
      <c r="B89" s="26"/>
      <c r="D89" s="45"/>
      <c r="E89" s="45"/>
      <c r="G89" s="1"/>
    </row>
    <row r="90" spans="1:7" ht="15.75">
      <c r="A90" s="85"/>
      <c r="B90" s="86"/>
      <c r="C90" s="87"/>
      <c r="D90" s="88"/>
      <c r="E90" s="88"/>
      <c r="F90" s="89"/>
      <c r="G90" s="1"/>
    </row>
    <row r="91" spans="1:7" ht="21.75" customHeight="1">
      <c r="A91" s="129" t="s">
        <v>131</v>
      </c>
      <c r="B91" s="129"/>
      <c r="C91" s="129"/>
      <c r="D91" s="129"/>
      <c r="E91" s="129"/>
      <c r="F91" s="129"/>
      <c r="G91" s="1"/>
    </row>
    <row r="92" spans="1:7" ht="15.75">
      <c r="A92" s="6" t="s">
        <v>4</v>
      </c>
      <c r="B92" s="6" t="s">
        <v>5</v>
      </c>
      <c r="C92" s="6" t="s">
        <v>6</v>
      </c>
      <c r="D92" s="6" t="s">
        <v>7</v>
      </c>
      <c r="E92" s="6" t="s">
        <v>8</v>
      </c>
      <c r="F92" s="8" t="s">
        <v>9</v>
      </c>
      <c r="G92" s="1"/>
    </row>
    <row r="93" spans="1:7" ht="31.5">
      <c r="A93" s="63"/>
      <c r="B93" s="90"/>
      <c r="C93" s="35" t="s">
        <v>74</v>
      </c>
      <c r="D93" s="90"/>
      <c r="E93" s="90"/>
      <c r="F93" s="91"/>
      <c r="G93" s="1"/>
    </row>
    <row r="94" spans="1:7" ht="15.75">
      <c r="A94" s="27"/>
      <c r="B94" s="26"/>
      <c r="C94" s="122" t="s">
        <v>72</v>
      </c>
      <c r="D94" s="92"/>
      <c r="E94" s="92"/>
      <c r="F94" s="40">
        <f>SUM(F93:F93)</f>
        <v>0</v>
      </c>
      <c r="G94" s="1"/>
    </row>
    <row r="95" spans="1:7" ht="15.75">
      <c r="A95" s="65"/>
      <c r="B95" s="80"/>
      <c r="C95" s="93"/>
      <c r="D95" s="94"/>
      <c r="E95" s="94"/>
      <c r="F95" s="66"/>
      <c r="G95" s="1"/>
    </row>
    <row r="96" spans="1:7" ht="23.25" customHeight="1">
      <c r="A96" s="119" t="s">
        <v>132</v>
      </c>
      <c r="B96" s="120"/>
      <c r="C96" s="120"/>
      <c r="D96" s="120"/>
      <c r="E96" s="120"/>
      <c r="F96" s="121"/>
      <c r="G96" s="1"/>
    </row>
    <row r="97" spans="1:10" ht="15.75">
      <c r="A97" s="6" t="s">
        <v>4</v>
      </c>
      <c r="B97" s="6" t="s">
        <v>5</v>
      </c>
      <c r="C97" s="6" t="s">
        <v>6</v>
      </c>
      <c r="D97" s="6" t="s">
        <v>7</v>
      </c>
      <c r="E97" s="6" t="s">
        <v>8</v>
      </c>
      <c r="F97" s="8" t="s">
        <v>9</v>
      </c>
      <c r="G97" s="1"/>
    </row>
    <row r="98" spans="1:10" ht="31.5">
      <c r="A98" s="95" t="s">
        <v>133</v>
      </c>
      <c r="B98" s="96" t="s">
        <v>82</v>
      </c>
      <c r="C98" s="97" t="s">
        <v>134</v>
      </c>
      <c r="D98" s="96" t="s">
        <v>135</v>
      </c>
      <c r="E98" s="96" t="s">
        <v>135</v>
      </c>
      <c r="F98" s="37">
        <v>6</v>
      </c>
      <c r="G98" s="4"/>
      <c r="H98" s="4"/>
      <c r="I98" s="4"/>
      <c r="J98" s="4"/>
    </row>
    <row r="99" spans="1:10" ht="78.75">
      <c r="A99" s="26" t="s">
        <v>136</v>
      </c>
      <c r="B99" s="26" t="s">
        <v>82</v>
      </c>
      <c r="C99" s="34" t="s">
        <v>137</v>
      </c>
      <c r="D99" s="96" t="s">
        <v>135</v>
      </c>
      <c r="E99" s="96" t="s">
        <v>135</v>
      </c>
      <c r="F99" s="37">
        <v>6</v>
      </c>
      <c r="G99" s="4"/>
      <c r="H99" s="4"/>
      <c r="I99" s="4"/>
      <c r="J99" s="4"/>
    </row>
    <row r="100" spans="1:10" ht="63">
      <c r="A100" s="26" t="s">
        <v>138</v>
      </c>
      <c r="B100" s="26" t="s">
        <v>82</v>
      </c>
      <c r="C100" s="34" t="s">
        <v>139</v>
      </c>
      <c r="D100" s="45">
        <v>44396</v>
      </c>
      <c r="E100" s="45">
        <v>44396</v>
      </c>
      <c r="F100" s="37">
        <v>10</v>
      </c>
      <c r="G100" s="4"/>
      <c r="H100" s="4"/>
      <c r="I100" s="4"/>
      <c r="J100" s="4"/>
    </row>
    <row r="101" spans="1:10" ht="63">
      <c r="A101" s="98" t="s">
        <v>140</v>
      </c>
      <c r="B101" s="98" t="s">
        <v>82</v>
      </c>
      <c r="C101" s="34" t="s">
        <v>139</v>
      </c>
      <c r="D101" s="99" t="s">
        <v>28</v>
      </c>
      <c r="E101" s="99" t="s">
        <v>28</v>
      </c>
      <c r="F101" s="100">
        <v>10</v>
      </c>
      <c r="G101" s="4"/>
      <c r="H101" s="4"/>
      <c r="I101" s="4"/>
      <c r="J101" s="4"/>
    </row>
    <row r="102" spans="1:10" ht="15.75">
      <c r="A102" s="27"/>
      <c r="B102" s="26"/>
      <c r="C102" s="122" t="s">
        <v>72</v>
      </c>
      <c r="D102" s="92"/>
      <c r="E102" s="92"/>
      <c r="F102" s="40">
        <f>SUM(F98:F101)</f>
        <v>32</v>
      </c>
      <c r="G102" s="1"/>
    </row>
    <row r="103" spans="1:10" ht="15.75">
      <c r="A103" s="65"/>
      <c r="B103" s="80"/>
      <c r="C103" s="101"/>
      <c r="D103" s="102"/>
      <c r="E103" s="102"/>
      <c r="F103" s="66"/>
      <c r="G103" s="1"/>
    </row>
    <row r="104" spans="1:10" ht="20.25" customHeight="1">
      <c r="A104" s="130" t="s">
        <v>141</v>
      </c>
      <c r="B104" s="131"/>
      <c r="C104" s="131"/>
      <c r="D104" s="131"/>
      <c r="E104" s="131"/>
      <c r="F104" s="132"/>
      <c r="G104" s="1"/>
    </row>
    <row r="105" spans="1:10" ht="15.75">
      <c r="A105" s="6" t="s">
        <v>4</v>
      </c>
      <c r="B105" s="6" t="s">
        <v>5</v>
      </c>
      <c r="C105" s="6" t="s">
        <v>6</v>
      </c>
      <c r="D105" s="6" t="s">
        <v>7</v>
      </c>
      <c r="E105" s="6" t="s">
        <v>8</v>
      </c>
      <c r="F105" s="8" t="s">
        <v>9</v>
      </c>
      <c r="G105" s="1"/>
    </row>
    <row r="106" spans="1:10" ht="31.5">
      <c r="A106" s="74"/>
      <c r="B106" s="103"/>
      <c r="C106" s="35" t="s">
        <v>74</v>
      </c>
      <c r="D106" s="104"/>
      <c r="E106" s="104"/>
      <c r="F106" s="105"/>
      <c r="G106" s="1"/>
    </row>
    <row r="107" spans="1:10" ht="15.75">
      <c r="A107" s="26"/>
      <c r="B107" s="26"/>
      <c r="C107" s="122" t="s">
        <v>72</v>
      </c>
      <c r="D107" s="27"/>
      <c r="E107" s="92"/>
      <c r="F107" s="40">
        <f>SUM(F106:F106)</f>
        <v>0</v>
      </c>
      <c r="G107" s="1"/>
    </row>
    <row r="108" spans="1:10" ht="15.75">
      <c r="A108" s="65"/>
      <c r="B108" s="65"/>
      <c r="C108" s="65"/>
      <c r="D108" s="65"/>
      <c r="E108" s="65"/>
      <c r="F108" s="66"/>
      <c r="G108" s="1"/>
    </row>
    <row r="109" spans="1:10" ht="20.25" customHeight="1">
      <c r="A109" s="119" t="s">
        <v>142</v>
      </c>
      <c r="B109" s="120"/>
      <c r="C109" s="120"/>
      <c r="D109" s="120"/>
      <c r="E109" s="120"/>
      <c r="F109" s="121"/>
      <c r="G109" s="1"/>
    </row>
    <row r="110" spans="1:10" ht="15.75">
      <c r="A110" s="6" t="s">
        <v>4</v>
      </c>
      <c r="B110" s="6" t="s">
        <v>5</v>
      </c>
      <c r="C110" s="6" t="s">
        <v>6</v>
      </c>
      <c r="D110" s="6" t="s">
        <v>7</v>
      </c>
      <c r="E110" s="6" t="s">
        <v>8</v>
      </c>
      <c r="F110" s="8" t="s">
        <v>9</v>
      </c>
      <c r="G110" s="1"/>
    </row>
    <row r="111" spans="1:10" ht="31.5">
      <c r="A111" s="106"/>
      <c r="B111" s="107"/>
      <c r="C111" s="35" t="s">
        <v>123</v>
      </c>
      <c r="D111" s="45"/>
      <c r="E111" s="108"/>
      <c r="F111" s="38"/>
      <c r="G111" s="1"/>
    </row>
    <row r="112" spans="1:10" ht="15.75">
      <c r="A112" s="134"/>
      <c r="B112" s="85"/>
      <c r="C112" s="26"/>
      <c r="D112" s="88"/>
      <c r="E112" s="45"/>
      <c r="F112" s="64">
        <f>SUM(F111:F111)</f>
        <v>0</v>
      </c>
      <c r="G112" s="1"/>
    </row>
    <row r="113" spans="1:7" ht="15.75">
      <c r="A113" s="80"/>
      <c r="B113" s="80"/>
      <c r="C113" s="134"/>
      <c r="D113" s="102"/>
      <c r="E113" s="135"/>
      <c r="F113" s="136"/>
      <c r="G113" s="1"/>
    </row>
    <row r="114" spans="1:7" ht="15.75">
      <c r="A114" s="80"/>
      <c r="B114" s="80"/>
      <c r="C114" s="137" t="s">
        <v>72</v>
      </c>
      <c r="D114" s="138"/>
      <c r="E114" s="138"/>
      <c r="F114" s="139">
        <f>SUM(F112,F102,F88,F82,F77,F94,F51,F41,F69,F64,F107,F36,H92,F30)</f>
        <v>1139.7</v>
      </c>
      <c r="G114" s="1"/>
    </row>
    <row r="115" spans="1:7" ht="15.75">
      <c r="A115" s="80"/>
      <c r="B115" s="80"/>
      <c r="C115" s="80"/>
      <c r="D115" s="102"/>
      <c r="E115" s="102"/>
      <c r="F115" s="66"/>
      <c r="G115" s="1"/>
    </row>
    <row r="116" spans="1:7" ht="15.75">
      <c r="A116" s="80"/>
      <c r="B116" s="80"/>
      <c r="C116" s="80"/>
      <c r="D116" s="102"/>
      <c r="E116" s="102"/>
      <c r="F116" s="66"/>
      <c r="G116" s="1"/>
    </row>
    <row r="117" spans="1:7" ht="15.75">
      <c r="A117" s="80"/>
      <c r="B117" s="80"/>
      <c r="C117" s="80"/>
      <c r="D117" s="80"/>
      <c r="E117" s="133"/>
      <c r="F117" s="133"/>
      <c r="G117" s="1"/>
    </row>
    <row r="118" spans="1:7" ht="15.75">
      <c r="A118" s="80"/>
      <c r="B118" s="80"/>
      <c r="C118" s="80"/>
      <c r="D118" s="80"/>
      <c r="E118" s="80"/>
      <c r="F118" s="80"/>
      <c r="G118" s="1"/>
    </row>
    <row r="119" spans="1:7" ht="15.75">
      <c r="A119" s="110"/>
      <c r="B119" s="109"/>
      <c r="C119" s="109"/>
      <c r="D119" s="109"/>
      <c r="E119" s="109"/>
      <c r="F119" s="109"/>
      <c r="G119" s="1"/>
    </row>
    <row r="120" spans="1:7" ht="15.75">
      <c r="A120" s="80"/>
      <c r="B120" s="109"/>
      <c r="C120" s="109"/>
      <c r="D120" s="109"/>
      <c r="E120" s="109"/>
      <c r="F120" s="109"/>
      <c r="G120" s="1"/>
    </row>
    <row r="121" spans="1:7" ht="15.75">
      <c r="A121" s="109"/>
      <c r="B121" s="109"/>
      <c r="C121" s="109"/>
      <c r="D121" s="109"/>
      <c r="E121" s="109"/>
      <c r="F121" s="109"/>
      <c r="G121" s="1"/>
    </row>
    <row r="122" spans="1:7" ht="15.75">
      <c r="A122" s="109"/>
      <c r="B122" s="109"/>
      <c r="C122" s="109"/>
      <c r="D122" s="109"/>
      <c r="E122" s="109"/>
      <c r="F122" s="109"/>
      <c r="G122" s="1"/>
    </row>
    <row r="123" spans="1:7" ht="15.75">
      <c r="A123" s="109"/>
      <c r="B123" s="109"/>
      <c r="C123" s="109"/>
      <c r="D123" s="109"/>
      <c r="E123" s="109"/>
      <c r="F123" s="109"/>
      <c r="G123" s="1"/>
    </row>
    <row r="124" spans="1:7" ht="15.75">
      <c r="A124" s="109"/>
      <c r="B124" s="109"/>
      <c r="C124" s="109" t="s">
        <v>143</v>
      </c>
      <c r="D124" s="109"/>
      <c r="E124" s="109"/>
      <c r="F124" s="109"/>
      <c r="G124" s="1"/>
    </row>
    <row r="125" spans="1:7" ht="15.75">
      <c r="A125" s="109"/>
      <c r="B125" s="109"/>
      <c r="C125" s="109"/>
      <c r="D125" s="109"/>
      <c r="E125" s="109"/>
      <c r="F125" s="109"/>
      <c r="G125" s="1"/>
    </row>
    <row r="126" spans="1:7" ht="15.75">
      <c r="A126" s="109"/>
      <c r="B126" s="109"/>
      <c r="C126" s="109"/>
      <c r="D126" s="109"/>
      <c r="E126" s="109"/>
      <c r="F126" s="109"/>
      <c r="G126" s="1"/>
    </row>
    <row r="127" spans="1:7" ht="15.75">
      <c r="A127" s="109"/>
      <c r="B127" s="109"/>
      <c r="C127" s="109"/>
      <c r="D127" s="109"/>
      <c r="E127" s="109"/>
      <c r="F127" s="109"/>
      <c r="G127" s="1"/>
    </row>
    <row r="128" spans="1:7" ht="15.75">
      <c r="A128" s="109"/>
      <c r="B128" s="109"/>
      <c r="C128" s="109"/>
      <c r="D128" s="109"/>
      <c r="E128" s="109"/>
      <c r="F128" s="109"/>
      <c r="G128" s="1"/>
    </row>
    <row r="129" spans="1:7" ht="15.75">
      <c r="A129" s="109"/>
      <c r="B129" s="109"/>
      <c r="C129" s="109"/>
      <c r="D129" s="109"/>
      <c r="E129" s="109"/>
      <c r="F129" s="109"/>
      <c r="G129" s="1"/>
    </row>
    <row r="130" spans="1:7" ht="15.75">
      <c r="A130" s="109"/>
      <c r="B130" s="109"/>
      <c r="C130" s="109"/>
      <c r="D130" s="109"/>
      <c r="E130" s="109"/>
      <c r="F130" s="109"/>
      <c r="G130" s="1"/>
    </row>
    <row r="131" spans="1:7" ht="15.75">
      <c r="A131" s="109"/>
      <c r="B131" s="109"/>
      <c r="C131" s="109"/>
      <c r="D131" s="109"/>
      <c r="E131" s="109"/>
      <c r="F131" s="109"/>
      <c r="G131" s="1"/>
    </row>
    <row r="132" spans="1:7" ht="15.75">
      <c r="A132" s="109"/>
      <c r="B132" s="109"/>
      <c r="C132" s="109"/>
      <c r="D132" s="109"/>
      <c r="E132" s="109"/>
      <c r="F132" s="109"/>
      <c r="G132" s="1"/>
    </row>
    <row r="133" spans="1:7" ht="15.75">
      <c r="A133" s="109"/>
      <c r="B133" s="109"/>
      <c r="C133" s="109"/>
      <c r="D133" s="109"/>
      <c r="E133" s="109"/>
      <c r="F133" s="109"/>
      <c r="G133" s="1"/>
    </row>
    <row r="134" spans="1:7" ht="15.75">
      <c r="A134" s="109"/>
      <c r="B134" s="109"/>
      <c r="C134" s="109"/>
      <c r="D134" s="109"/>
      <c r="E134" s="109"/>
      <c r="F134" s="109"/>
      <c r="G134" s="1"/>
    </row>
    <row r="135" spans="1:7" ht="15.75">
      <c r="A135" s="109"/>
      <c r="B135" s="109"/>
      <c r="C135" s="109"/>
      <c r="D135" s="109"/>
      <c r="E135" s="109"/>
      <c r="F135" s="109"/>
      <c r="G135" s="1"/>
    </row>
    <row r="136" spans="1:7" ht="15.75">
      <c r="A136" s="109"/>
      <c r="B136" s="109"/>
      <c r="C136" s="109"/>
      <c r="D136" s="109"/>
      <c r="E136" s="109"/>
      <c r="F136" s="109"/>
      <c r="G136" s="1"/>
    </row>
    <row r="137" spans="1:7" ht="15.75">
      <c r="A137" s="109"/>
      <c r="B137" s="109"/>
      <c r="C137" s="109"/>
      <c r="D137" s="109"/>
      <c r="E137" s="109"/>
      <c r="F137" s="109"/>
    </row>
    <row r="138" spans="1:7" ht="15.75">
      <c r="A138" s="109"/>
      <c r="B138" s="109"/>
      <c r="C138" s="109"/>
      <c r="D138" s="109"/>
      <c r="E138" s="109"/>
      <c r="F138" s="109"/>
    </row>
    <row r="139" spans="1:7" ht="15.75">
      <c r="A139" s="109"/>
      <c r="B139" s="109"/>
      <c r="C139" s="109"/>
      <c r="D139" s="109"/>
      <c r="E139" s="109"/>
      <c r="F139" s="109"/>
    </row>
    <row r="140" spans="1:7" ht="15.75">
      <c r="A140" s="109"/>
      <c r="B140" s="109"/>
      <c r="C140" s="109"/>
      <c r="D140" s="109"/>
      <c r="E140" s="109"/>
      <c r="F140" s="109"/>
    </row>
    <row r="141" spans="1:7" ht="15.75">
      <c r="A141" s="109"/>
      <c r="B141" s="109"/>
      <c r="C141" s="109"/>
      <c r="D141" s="109"/>
      <c r="E141" s="109"/>
      <c r="F141" s="109"/>
    </row>
    <row r="142" spans="1:7" ht="15.75">
      <c r="A142" s="109"/>
      <c r="B142" s="109"/>
      <c r="C142" s="109"/>
      <c r="D142" s="109"/>
      <c r="E142" s="109"/>
      <c r="F142" s="109"/>
    </row>
    <row r="143" spans="1:7" ht="15.75">
      <c r="A143" s="109"/>
      <c r="B143" s="109"/>
      <c r="C143" s="109"/>
      <c r="D143" s="109"/>
      <c r="E143" s="109"/>
      <c r="F143" s="109"/>
    </row>
    <row r="144" spans="1:7" ht="15.75">
      <c r="A144" s="109"/>
      <c r="B144" s="109"/>
      <c r="C144" s="109"/>
      <c r="D144" s="109"/>
      <c r="E144" s="109"/>
      <c r="F144" s="109"/>
    </row>
    <row r="145" spans="1:6" ht="15.75">
      <c r="A145" s="109"/>
      <c r="B145" s="109"/>
      <c r="C145" s="109"/>
      <c r="D145" s="109"/>
      <c r="E145" s="109"/>
      <c r="F145" s="109"/>
    </row>
    <row r="146" spans="1:6" ht="15.75">
      <c r="A146" s="109"/>
      <c r="B146" s="109"/>
      <c r="C146" s="109"/>
      <c r="D146" s="109"/>
      <c r="E146" s="109"/>
      <c r="F146" s="109"/>
    </row>
    <row r="147" spans="1:6" ht="15.75">
      <c r="A147" s="109"/>
      <c r="B147" s="109"/>
      <c r="C147" s="109"/>
      <c r="D147" s="109"/>
      <c r="E147" s="109"/>
      <c r="F147" s="109"/>
    </row>
    <row r="148" spans="1:6" ht="15.75">
      <c r="A148" s="109"/>
      <c r="B148" s="109"/>
      <c r="C148" s="109"/>
      <c r="D148" s="109"/>
      <c r="E148" s="109"/>
      <c r="F148" s="109"/>
    </row>
    <row r="149" spans="1:6" ht="15.75">
      <c r="A149" s="109"/>
      <c r="B149" s="109"/>
      <c r="C149" s="109"/>
      <c r="D149" s="109"/>
      <c r="E149" s="109"/>
      <c r="F149" s="109"/>
    </row>
    <row r="150" spans="1:6" ht="15.75">
      <c r="A150" s="109"/>
      <c r="B150" s="109"/>
      <c r="C150" s="109"/>
      <c r="D150" s="109"/>
      <c r="E150" s="109"/>
      <c r="F150" s="109"/>
    </row>
    <row r="151" spans="1:6" ht="15.75">
      <c r="A151" s="109"/>
      <c r="B151" s="109"/>
      <c r="C151" s="109"/>
      <c r="D151" s="109"/>
      <c r="E151" s="109"/>
      <c r="F151" s="109"/>
    </row>
    <row r="152" spans="1:6" ht="15.75">
      <c r="A152" s="109"/>
      <c r="B152" s="109"/>
      <c r="C152" s="109"/>
      <c r="D152" s="109"/>
      <c r="E152" s="109"/>
      <c r="F152" s="109"/>
    </row>
    <row r="153" spans="1:6" ht="15.75">
      <c r="A153" s="109"/>
      <c r="B153" s="109"/>
      <c r="C153" s="109"/>
      <c r="D153" s="109"/>
      <c r="E153" s="109"/>
      <c r="F153" s="109"/>
    </row>
    <row r="154" spans="1:6" ht="15.75">
      <c r="A154" s="109"/>
      <c r="B154" s="109"/>
      <c r="C154" s="109"/>
      <c r="D154" s="109"/>
      <c r="E154" s="109"/>
      <c r="F154" s="109"/>
    </row>
    <row r="155" spans="1:6" ht="15.75">
      <c r="A155" s="109"/>
      <c r="B155" s="109"/>
      <c r="C155" s="109"/>
      <c r="D155" s="109"/>
      <c r="E155" s="109"/>
      <c r="F155" s="109"/>
    </row>
    <row r="156" spans="1:6" ht="15.75">
      <c r="A156" s="109"/>
      <c r="B156" s="109"/>
      <c r="C156" s="109"/>
      <c r="D156" s="109"/>
      <c r="E156" s="109"/>
      <c r="F156" s="109"/>
    </row>
    <row r="157" spans="1:6" ht="15.75">
      <c r="A157" s="109"/>
      <c r="B157" s="109"/>
      <c r="C157" s="109"/>
      <c r="D157" s="109"/>
      <c r="E157" s="109"/>
      <c r="F157" s="109"/>
    </row>
    <row r="158" spans="1:6" ht="15.75">
      <c r="A158" s="109"/>
      <c r="B158" s="109"/>
      <c r="C158" s="109"/>
      <c r="D158" s="109"/>
      <c r="E158" s="109"/>
      <c r="F158" s="109"/>
    </row>
    <row r="159" spans="1:6" ht="15.75">
      <c r="A159" s="109"/>
      <c r="B159" s="109"/>
      <c r="C159" s="109"/>
      <c r="D159" s="109"/>
      <c r="E159" s="109"/>
      <c r="F159" s="109"/>
    </row>
    <row r="160" spans="1:6" ht="15.75">
      <c r="A160" s="109"/>
      <c r="B160" s="109"/>
      <c r="C160" s="109"/>
      <c r="D160" s="109"/>
      <c r="E160" s="109"/>
      <c r="F160" s="109"/>
    </row>
    <row r="161" spans="1:6" ht="15.75">
      <c r="A161" s="109"/>
      <c r="B161" s="109"/>
      <c r="C161" s="109"/>
      <c r="D161" s="109"/>
      <c r="E161" s="109"/>
      <c r="F161" s="109"/>
    </row>
    <row r="162" spans="1:6" ht="15.75">
      <c r="A162" s="109"/>
      <c r="B162" s="109"/>
      <c r="C162" s="109"/>
      <c r="D162" s="109"/>
      <c r="E162" s="109"/>
      <c r="F162" s="109"/>
    </row>
    <row r="163" spans="1:6" ht="15.75">
      <c r="A163" s="109"/>
      <c r="B163" s="109"/>
      <c r="C163" s="109"/>
      <c r="D163" s="109"/>
      <c r="E163" s="109"/>
      <c r="F163" s="109"/>
    </row>
    <row r="164" spans="1:6" ht="15.75">
      <c r="A164" s="109"/>
      <c r="B164" s="109"/>
      <c r="C164" s="109"/>
      <c r="D164" s="109"/>
      <c r="E164" s="109"/>
      <c r="F164" s="109"/>
    </row>
    <row r="165" spans="1:6" ht="15.75">
      <c r="A165" s="109"/>
      <c r="B165" s="109"/>
      <c r="C165" s="109"/>
      <c r="D165" s="109"/>
      <c r="E165" s="109"/>
      <c r="F165" s="109"/>
    </row>
    <row r="166" spans="1:6" ht="15.75">
      <c r="A166" s="109"/>
      <c r="B166" s="109"/>
      <c r="C166" s="109"/>
      <c r="D166" s="109"/>
      <c r="E166" s="109"/>
      <c r="F166" s="109"/>
    </row>
    <row r="167" spans="1:6" ht="15.75">
      <c r="A167" s="109"/>
      <c r="B167" s="109"/>
      <c r="C167" s="109"/>
      <c r="D167" s="109"/>
      <c r="E167" s="109"/>
      <c r="F167" s="109"/>
    </row>
    <row r="168" spans="1:6" ht="15.75">
      <c r="A168" s="109"/>
      <c r="B168" s="109"/>
      <c r="C168" s="109"/>
      <c r="D168" s="109"/>
      <c r="E168" s="109"/>
      <c r="F168" s="109"/>
    </row>
    <row r="169" spans="1:6" ht="15.75">
      <c r="A169" s="109"/>
      <c r="B169" s="109"/>
      <c r="C169" s="109"/>
      <c r="D169" s="109"/>
      <c r="E169" s="109"/>
      <c r="F169" s="109"/>
    </row>
    <row r="170" spans="1:6" ht="15.75">
      <c r="A170" s="109"/>
      <c r="B170" s="109"/>
      <c r="C170" s="109"/>
      <c r="D170" s="109"/>
      <c r="E170" s="109"/>
      <c r="F170" s="109"/>
    </row>
    <row r="171" spans="1:6" ht="15.75">
      <c r="A171" s="109"/>
      <c r="B171" s="109"/>
      <c r="C171" s="109"/>
      <c r="D171" s="109"/>
      <c r="E171" s="109"/>
      <c r="F171" s="109"/>
    </row>
    <row r="172" spans="1:6" ht="15.75">
      <c r="A172" s="109"/>
      <c r="B172" s="109"/>
      <c r="C172" s="109"/>
      <c r="D172" s="109"/>
      <c r="E172" s="109"/>
      <c r="F172" s="109"/>
    </row>
    <row r="173" spans="1:6" ht="15.75">
      <c r="A173" s="109"/>
      <c r="B173" s="109"/>
      <c r="C173" s="109"/>
      <c r="D173" s="109"/>
      <c r="E173" s="109"/>
      <c r="F173" s="109"/>
    </row>
    <row r="174" spans="1:6" ht="15.75">
      <c r="A174" s="109"/>
      <c r="B174" s="109"/>
      <c r="C174" s="109"/>
      <c r="D174" s="109"/>
      <c r="E174" s="109"/>
      <c r="F174" s="109"/>
    </row>
    <row r="175" spans="1:6" ht="15.75">
      <c r="A175" s="109"/>
      <c r="B175" s="109"/>
      <c r="C175" s="109"/>
      <c r="D175" s="109"/>
      <c r="E175" s="109"/>
      <c r="F175" s="109"/>
    </row>
    <row r="176" spans="1:6" ht="15.75">
      <c r="A176" s="109"/>
      <c r="B176" s="109"/>
      <c r="C176" s="109"/>
      <c r="D176" s="109"/>
      <c r="E176" s="109"/>
      <c r="F176" s="109"/>
    </row>
    <row r="177" spans="1:6" ht="15.75">
      <c r="A177" s="109"/>
      <c r="B177" s="109"/>
      <c r="C177" s="109"/>
      <c r="D177" s="109"/>
      <c r="E177" s="109"/>
      <c r="F177" s="109"/>
    </row>
    <row r="178" spans="1:6" ht="15.75">
      <c r="A178" s="109"/>
      <c r="B178" s="109"/>
      <c r="C178" s="109"/>
      <c r="D178" s="109"/>
      <c r="E178" s="109"/>
      <c r="F178" s="109"/>
    </row>
    <row r="179" spans="1:6" ht="15.75">
      <c r="A179" s="109"/>
      <c r="B179" s="109"/>
      <c r="C179" s="109"/>
      <c r="D179" s="109"/>
      <c r="E179" s="109"/>
      <c r="F179" s="109"/>
    </row>
    <row r="180" spans="1:6" ht="15.75">
      <c r="A180" s="109"/>
      <c r="B180" s="109"/>
      <c r="C180" s="109"/>
      <c r="D180" s="109"/>
      <c r="E180" s="109"/>
      <c r="F180" s="109"/>
    </row>
    <row r="181" spans="1:6" ht="15.75">
      <c r="A181" s="109"/>
      <c r="B181" s="109"/>
      <c r="C181" s="109"/>
      <c r="D181" s="109"/>
      <c r="E181" s="109"/>
      <c r="F181" s="109"/>
    </row>
    <row r="182" spans="1:6" ht="15.75">
      <c r="A182" s="109"/>
      <c r="B182" s="109"/>
      <c r="C182" s="109"/>
      <c r="D182" s="109"/>
      <c r="E182" s="109"/>
      <c r="F182" s="109"/>
    </row>
    <row r="183" spans="1:6" ht="15.75">
      <c r="A183" s="109"/>
      <c r="B183" s="109"/>
      <c r="C183" s="109"/>
      <c r="D183" s="109"/>
      <c r="E183" s="109"/>
      <c r="F183" s="109"/>
    </row>
    <row r="184" spans="1:6" ht="15.75">
      <c r="A184" s="109"/>
      <c r="B184" s="109"/>
      <c r="C184" s="109"/>
      <c r="D184" s="109"/>
      <c r="E184" s="109"/>
      <c r="F184" s="109"/>
    </row>
    <row r="185" spans="1:6" ht="15.75">
      <c r="A185" s="109"/>
      <c r="B185" s="109"/>
      <c r="C185" s="109"/>
      <c r="D185" s="109"/>
      <c r="E185" s="109"/>
      <c r="F185" s="109"/>
    </row>
    <row r="186" spans="1:6" ht="15.75">
      <c r="A186" s="109"/>
      <c r="B186" s="109"/>
      <c r="C186" s="109"/>
      <c r="D186" s="109"/>
      <c r="E186" s="109"/>
      <c r="F186" s="109"/>
    </row>
    <row r="187" spans="1:6" ht="15.75">
      <c r="A187" s="109"/>
      <c r="B187" s="109"/>
      <c r="C187" s="109"/>
      <c r="D187" s="109"/>
      <c r="E187" s="109"/>
      <c r="F187" s="109"/>
    </row>
    <row r="188" spans="1:6" ht="15.75">
      <c r="A188" s="109"/>
      <c r="B188" s="109"/>
      <c r="C188" s="109"/>
      <c r="D188" s="109"/>
      <c r="E188" s="109"/>
      <c r="F188" s="109"/>
    </row>
    <row r="189" spans="1:6" ht="15.75">
      <c r="A189" s="109"/>
      <c r="B189" s="109"/>
      <c r="C189" s="109"/>
      <c r="D189" s="109"/>
      <c r="E189" s="109"/>
      <c r="F189" s="109"/>
    </row>
    <row r="190" spans="1:6" ht="15.75">
      <c r="A190" s="109"/>
      <c r="B190" s="109"/>
      <c r="C190" s="109"/>
      <c r="D190" s="109"/>
      <c r="E190" s="109"/>
      <c r="F190" s="109"/>
    </row>
    <row r="191" spans="1:6" ht="15.75">
      <c r="A191" s="109"/>
      <c r="B191" s="109"/>
      <c r="C191" s="109"/>
      <c r="D191" s="109"/>
      <c r="E191" s="109"/>
      <c r="F191" s="109"/>
    </row>
    <row r="192" spans="1:6" ht="15.75">
      <c r="A192" s="109"/>
      <c r="B192" s="109"/>
      <c r="C192" s="109"/>
      <c r="D192" s="109"/>
      <c r="E192" s="109"/>
      <c r="F192" s="109"/>
    </row>
    <row r="193" spans="1:6" ht="15.75">
      <c r="A193" s="109"/>
      <c r="B193" s="109"/>
      <c r="C193" s="109"/>
      <c r="D193" s="109"/>
      <c r="E193" s="109"/>
      <c r="F193" s="109"/>
    </row>
    <row r="194" spans="1:6" ht="15.75">
      <c r="A194" s="109"/>
      <c r="B194" s="109"/>
      <c r="C194" s="109"/>
      <c r="D194" s="109"/>
      <c r="E194" s="109"/>
      <c r="F194" s="109"/>
    </row>
    <row r="195" spans="1:6" ht="15.75">
      <c r="A195" s="109"/>
      <c r="B195" s="109"/>
      <c r="C195" s="109"/>
      <c r="D195" s="109"/>
      <c r="E195" s="109"/>
      <c r="F195" s="109"/>
    </row>
    <row r="196" spans="1:6" ht="15.75">
      <c r="A196" s="109"/>
      <c r="B196" s="109"/>
      <c r="C196" s="109"/>
      <c r="D196" s="109"/>
      <c r="E196" s="109"/>
      <c r="F196" s="109"/>
    </row>
    <row r="197" spans="1:6" ht="15.75">
      <c r="A197" s="109"/>
      <c r="B197" s="109"/>
      <c r="C197" s="109"/>
      <c r="D197" s="109"/>
      <c r="E197" s="109"/>
      <c r="F197" s="109"/>
    </row>
    <row r="198" spans="1:6" ht="15.75">
      <c r="A198" s="109"/>
      <c r="B198" s="109"/>
      <c r="C198" s="109"/>
      <c r="D198" s="109"/>
      <c r="E198" s="109"/>
      <c r="F198" s="109"/>
    </row>
    <row r="199" spans="1:6" ht="15.75">
      <c r="A199" s="109"/>
      <c r="B199" s="109"/>
      <c r="C199" s="109"/>
      <c r="D199" s="109"/>
      <c r="E199" s="109"/>
      <c r="F199" s="109"/>
    </row>
    <row r="200" spans="1:6" ht="15.75">
      <c r="A200" s="109"/>
      <c r="B200" s="109"/>
      <c r="C200" s="109"/>
      <c r="D200" s="109"/>
      <c r="E200" s="109"/>
      <c r="F200" s="109"/>
    </row>
    <row r="201" spans="1:6" ht="15.75">
      <c r="A201" s="109"/>
      <c r="B201" s="109"/>
      <c r="C201" s="109"/>
      <c r="D201" s="109"/>
      <c r="E201" s="109"/>
      <c r="F201" s="109"/>
    </row>
    <row r="202" spans="1:6" ht="15.75">
      <c r="A202" s="109"/>
      <c r="B202" s="109"/>
      <c r="C202" s="109"/>
      <c r="D202" s="109"/>
      <c r="E202" s="109"/>
      <c r="F202" s="109"/>
    </row>
    <row r="203" spans="1:6" ht="15.75">
      <c r="A203" s="109"/>
      <c r="B203" s="109"/>
      <c r="C203" s="109"/>
      <c r="D203" s="109"/>
      <c r="E203" s="109"/>
      <c r="F203" s="109"/>
    </row>
    <row r="204" spans="1:6" ht="15.75">
      <c r="A204" s="109"/>
      <c r="B204" s="109"/>
      <c r="C204" s="109"/>
      <c r="D204" s="109"/>
      <c r="E204" s="109"/>
      <c r="F204" s="109"/>
    </row>
    <row r="205" spans="1:6" ht="15.75">
      <c r="A205" s="109"/>
      <c r="B205" s="109"/>
      <c r="C205" s="109"/>
      <c r="D205" s="109"/>
      <c r="E205" s="109"/>
      <c r="F205" s="109"/>
    </row>
    <row r="206" spans="1:6" ht="15.75">
      <c r="A206" s="109"/>
      <c r="B206" s="109"/>
      <c r="C206" s="109"/>
      <c r="D206" s="109"/>
      <c r="E206" s="109"/>
      <c r="F206" s="109"/>
    </row>
    <row r="207" spans="1:6" ht="15.75">
      <c r="A207" s="109"/>
      <c r="B207" s="109"/>
      <c r="C207" s="109"/>
      <c r="D207" s="109"/>
      <c r="E207" s="109"/>
      <c r="F207" s="109"/>
    </row>
    <row r="208" spans="1:6" ht="15.75">
      <c r="A208" s="109"/>
      <c r="B208" s="109"/>
      <c r="C208" s="109"/>
      <c r="D208" s="109"/>
      <c r="E208" s="109"/>
      <c r="F208" s="109"/>
    </row>
    <row r="209" spans="1:6" ht="15.75">
      <c r="A209" s="109"/>
      <c r="B209" s="109"/>
      <c r="C209" s="109"/>
      <c r="D209" s="109"/>
      <c r="E209" s="109"/>
      <c r="F209" s="109"/>
    </row>
    <row r="210" spans="1:6" ht="15.75">
      <c r="A210" s="109"/>
      <c r="B210" s="109"/>
      <c r="C210" s="109"/>
      <c r="D210" s="109"/>
      <c r="E210" s="109"/>
      <c r="F210" s="109"/>
    </row>
    <row r="211" spans="1:6" ht="15.75">
      <c r="A211" s="109"/>
      <c r="B211" s="109"/>
      <c r="C211" s="109"/>
      <c r="D211" s="109"/>
      <c r="E211" s="109"/>
      <c r="F211" s="109"/>
    </row>
    <row r="212" spans="1:6" ht="15.75">
      <c r="A212" s="109"/>
      <c r="B212" s="109"/>
      <c r="C212" s="109"/>
      <c r="D212" s="109"/>
      <c r="E212" s="109"/>
      <c r="F212" s="109"/>
    </row>
    <row r="213" spans="1:6" ht="15.75">
      <c r="A213" s="109"/>
      <c r="B213" s="109"/>
      <c r="C213" s="109"/>
      <c r="D213" s="109"/>
      <c r="E213" s="109"/>
      <c r="F213" s="109"/>
    </row>
    <row r="214" spans="1:6" ht="15.75">
      <c r="A214" s="109"/>
      <c r="B214" s="109"/>
      <c r="C214" s="109"/>
      <c r="D214" s="109"/>
      <c r="E214" s="109"/>
      <c r="F214" s="109"/>
    </row>
    <row r="215" spans="1:6" ht="15.75">
      <c r="A215" s="109"/>
      <c r="B215" s="109"/>
      <c r="C215" s="109"/>
      <c r="D215" s="109"/>
      <c r="E215" s="109"/>
      <c r="F215" s="109"/>
    </row>
    <row r="216" spans="1:6" ht="15.75">
      <c r="A216" s="109"/>
      <c r="B216" s="109"/>
      <c r="C216" s="109"/>
      <c r="D216" s="109"/>
      <c r="E216" s="109"/>
      <c r="F216" s="109"/>
    </row>
    <row r="217" spans="1:6" ht="15.75">
      <c r="A217" s="109"/>
      <c r="B217" s="109"/>
      <c r="C217" s="109"/>
      <c r="D217" s="109"/>
      <c r="E217" s="109"/>
      <c r="F217" s="109"/>
    </row>
    <row r="218" spans="1:6" ht="15.75">
      <c r="A218" s="109"/>
      <c r="B218" s="109"/>
      <c r="C218" s="109"/>
      <c r="D218" s="109"/>
      <c r="E218" s="109"/>
      <c r="F218" s="109"/>
    </row>
    <row r="219" spans="1:6">
      <c r="D219" s="5"/>
      <c r="E219" s="5"/>
    </row>
    <row r="220" spans="1:6">
      <c r="D220" s="5"/>
      <c r="E220" s="5"/>
    </row>
    <row r="221" spans="1:6">
      <c r="D221" s="5"/>
      <c r="E221" s="5"/>
    </row>
    <row r="222" spans="1:6">
      <c r="D222" s="5"/>
      <c r="E222" s="5"/>
    </row>
    <row r="223" spans="1:6">
      <c r="D223" s="5"/>
      <c r="E223" s="5"/>
    </row>
    <row r="224" spans="1:6">
      <c r="D224" s="5"/>
      <c r="E224" s="5"/>
    </row>
    <row r="225" spans="4:5">
      <c r="D225" s="5"/>
      <c r="E225" s="5"/>
    </row>
    <row r="226" spans="4:5">
      <c r="D226" s="5"/>
      <c r="E226" s="5"/>
    </row>
    <row r="227" spans="4:5">
      <c r="D227" s="5"/>
      <c r="E227" s="5"/>
    </row>
    <row r="228" spans="4:5">
      <c r="D228" s="5"/>
      <c r="E228" s="5"/>
    </row>
    <row r="229" spans="4:5">
      <c r="D229" s="5"/>
      <c r="E229" s="5"/>
    </row>
    <row r="230" spans="4:5">
      <c r="D230" s="5"/>
      <c r="E230" s="5"/>
    </row>
    <row r="231" spans="4:5">
      <c r="D231" s="5"/>
      <c r="E231" s="5"/>
    </row>
    <row r="232" spans="4:5">
      <c r="D232" s="5"/>
      <c r="E232" s="5"/>
    </row>
    <row r="233" spans="4:5">
      <c r="D233" s="5"/>
      <c r="E233" s="5"/>
    </row>
    <row r="234" spans="4:5">
      <c r="D234" s="5"/>
      <c r="E234" s="5"/>
    </row>
    <row r="235" spans="4:5">
      <c r="D235" s="5"/>
      <c r="E235" s="5"/>
    </row>
    <row r="236" spans="4:5">
      <c r="D236" s="5"/>
      <c r="E236" s="5"/>
    </row>
    <row r="237" spans="4:5">
      <c r="D237" s="5"/>
      <c r="E237" s="5"/>
    </row>
    <row r="238" spans="4:5">
      <c r="D238" s="5"/>
      <c r="E238" s="5"/>
    </row>
    <row r="239" spans="4:5">
      <c r="D239" s="5"/>
      <c r="E239" s="5"/>
    </row>
    <row r="240" spans="4:5">
      <c r="D240" s="5"/>
      <c r="E240" s="5"/>
    </row>
    <row r="241" spans="4:5">
      <c r="D241" s="5"/>
      <c r="E241" s="5"/>
    </row>
    <row r="242" spans="4:5">
      <c r="D242" s="5"/>
      <c r="E242" s="5"/>
    </row>
    <row r="243" spans="4:5">
      <c r="D243" s="5"/>
      <c r="E243" s="5"/>
    </row>
    <row r="244" spans="4:5">
      <c r="D244" s="5"/>
      <c r="E244" s="5"/>
    </row>
    <row r="245" spans="4:5">
      <c r="D245" s="5"/>
      <c r="E245" s="5"/>
    </row>
    <row r="246" spans="4:5">
      <c r="D246" s="5"/>
      <c r="E246" s="5"/>
    </row>
    <row r="247" spans="4:5">
      <c r="D247" s="5"/>
      <c r="E247" s="5"/>
    </row>
    <row r="248" spans="4:5">
      <c r="D248" s="5"/>
      <c r="E248" s="5"/>
    </row>
    <row r="249" spans="4:5">
      <c r="D249" s="5"/>
      <c r="E249" s="5"/>
    </row>
    <row r="250" spans="4:5">
      <c r="D250" s="5"/>
      <c r="E250" s="5"/>
    </row>
    <row r="251" spans="4:5">
      <c r="D251" s="5"/>
      <c r="E251" s="5"/>
    </row>
    <row r="252" spans="4:5">
      <c r="D252" s="5"/>
      <c r="E252" s="5"/>
    </row>
    <row r="253" spans="4:5">
      <c r="D253" s="5"/>
      <c r="E253" s="5"/>
    </row>
    <row r="254" spans="4:5">
      <c r="D254" s="5"/>
      <c r="E254" s="5"/>
    </row>
    <row r="255" spans="4:5">
      <c r="D255" s="5"/>
      <c r="E255" s="5"/>
    </row>
    <row r="256" spans="4:5">
      <c r="D256" s="5"/>
      <c r="E256" s="5"/>
    </row>
    <row r="257" spans="4:5">
      <c r="D257" s="5"/>
      <c r="E257" s="5"/>
    </row>
    <row r="258" spans="4:5">
      <c r="D258" s="5"/>
      <c r="E258" s="5"/>
    </row>
    <row r="259" spans="4:5">
      <c r="D259" s="5"/>
      <c r="E259" s="5"/>
    </row>
    <row r="260" spans="4:5">
      <c r="D260" s="5"/>
      <c r="E260" s="5"/>
    </row>
    <row r="261" spans="4:5">
      <c r="D261" s="5"/>
      <c r="E261" s="5"/>
    </row>
    <row r="262" spans="4:5">
      <c r="D262" s="5"/>
      <c r="E262" s="5"/>
    </row>
    <row r="263" spans="4:5">
      <c r="D263" s="5"/>
      <c r="E263" s="5"/>
    </row>
    <row r="264" spans="4:5">
      <c r="D264" s="5"/>
      <c r="E264" s="5"/>
    </row>
    <row r="265" spans="4:5">
      <c r="D265" s="5"/>
      <c r="E265" s="5"/>
    </row>
    <row r="266" spans="4:5">
      <c r="D266" s="5"/>
      <c r="E266" s="5"/>
    </row>
    <row r="267" spans="4:5">
      <c r="D267" s="5"/>
      <c r="E267" s="5"/>
    </row>
    <row r="268" spans="4:5">
      <c r="D268" s="5"/>
      <c r="E268" s="5"/>
    </row>
    <row r="269" spans="4:5">
      <c r="D269" s="5"/>
      <c r="E269" s="5"/>
    </row>
    <row r="270" spans="4:5">
      <c r="D270" s="5"/>
      <c r="E270" s="5"/>
    </row>
    <row r="271" spans="4:5">
      <c r="D271" s="5"/>
      <c r="E271" s="5"/>
    </row>
    <row r="272" spans="4:5">
      <c r="D272" s="5"/>
      <c r="E272" s="5"/>
    </row>
    <row r="273" spans="4:5">
      <c r="D273" s="5"/>
      <c r="E273" s="5"/>
    </row>
    <row r="274" spans="4:5">
      <c r="D274" s="5"/>
      <c r="E274" s="5"/>
    </row>
  </sheetData>
  <mergeCells count="16">
    <mergeCell ref="A104:F104"/>
    <mergeCell ref="A109:F109"/>
    <mergeCell ref="A91:F91"/>
    <mergeCell ref="A96:F96"/>
    <mergeCell ref="A66:F66"/>
    <mergeCell ref="A71:F71"/>
    <mergeCell ref="A79:F79"/>
    <mergeCell ref="A84:F84"/>
    <mergeCell ref="A43:F43"/>
    <mergeCell ref="A54:F54"/>
    <mergeCell ref="A1:F1"/>
    <mergeCell ref="A2:F2"/>
    <mergeCell ref="A3:F3"/>
    <mergeCell ref="A4:F4"/>
    <mergeCell ref="A32:F32"/>
    <mergeCell ref="A38:F3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2021-08-04T20:43:58Z</cp:lastPrinted>
  <dcterms:created xsi:type="dcterms:W3CDTF">2021-08-04T20:30:51Z</dcterms:created>
  <dcterms:modified xsi:type="dcterms:W3CDTF">2021-08-04T20:44:54Z</dcterms:modified>
</cp:coreProperties>
</file>