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nolo\Desktop\TRANSPARENCIA\2021\agosto\Informes de Transparencia\"/>
    </mc:Choice>
  </mc:AlternateContent>
  <bookViews>
    <workbookView xWindow="0" yWindow="0" windowWidth="23430" windowHeight="9285"/>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4" i="1" l="1"/>
  <c r="F98" i="1"/>
  <c r="F89" i="1"/>
  <c r="F81" i="1"/>
  <c r="F75" i="1"/>
  <c r="F65" i="1"/>
  <c r="F60" i="1"/>
  <c r="F47" i="1"/>
  <c r="F42" i="1"/>
  <c r="F37" i="1"/>
  <c r="F30" i="1"/>
  <c r="F121" i="1"/>
  <c r="F124" i="1"/>
</calcChain>
</file>

<file path=xl/sharedStrings.xml><?xml version="1.0" encoding="utf-8"?>
<sst xmlns="http://schemas.openxmlformats.org/spreadsheetml/2006/main" count="359" uniqueCount="169">
  <si>
    <t>BENEMÉRITO CUERPO DE BOMBEROS DE LA REPÚBLICA DE PANAMÁ</t>
  </si>
  <si>
    <t>INFORME MENSUAL DE VIÁTICOS DEL MES DE AGOSTO  DE 2021</t>
  </si>
  <si>
    <t>ZONA REGIONAL DE PANAMA</t>
  </si>
  <si>
    <t>DEPARTAMENTO DE TESORERIA - DETALLES DE VIATICOS AL INTERIOR DEL PAIS PAGADOS A TRAVÉS DE CAJA MENUDA</t>
  </si>
  <si>
    <t xml:space="preserve"> NOMBRE</t>
  </si>
  <si>
    <t>DESTINO</t>
  </si>
  <si>
    <t>PARTICIPACION</t>
  </si>
  <si>
    <t>F. SALIDA</t>
  </si>
  <si>
    <t>F. DE REGRESO</t>
  </si>
  <si>
    <t>VALOR</t>
  </si>
  <si>
    <t>Jaime Hidalgo</t>
  </si>
  <si>
    <t>Taboga-Panamá</t>
  </si>
  <si>
    <t>Desayuno por misión oficial en la Est.de Taboga en horario 7x14 del 23/08/2021 al 29/08/2021 ZR de Panamá</t>
  </si>
  <si>
    <t>23/08/2021</t>
  </si>
  <si>
    <t>29/08/2021</t>
  </si>
  <si>
    <t>Eduardo Escobar</t>
  </si>
  <si>
    <t>Los Santos</t>
  </si>
  <si>
    <t xml:space="preserve">Desayuno, almuerzo, cena y transporte por misión oficial realizada en la ZR de Los Santos el día 17/08/2021 </t>
  </si>
  <si>
    <t>17/08/2021</t>
  </si>
  <si>
    <t>Ernesto Concepción</t>
  </si>
  <si>
    <t>Desayuno por misión oficial realizada en la Est.de Taboga ZR de Panamá en horario 7x14 de día 16/08/2021 al 22/08/2021</t>
  </si>
  <si>
    <t>16/08/2021</t>
  </si>
  <si>
    <t>22/08/2021</t>
  </si>
  <si>
    <t>Humberto De León</t>
  </si>
  <si>
    <t>Deiqui Arrocha</t>
  </si>
  <si>
    <t>Bocas Del Toro</t>
  </si>
  <si>
    <t>Desayuno, almuerzo y cena por misión oficial realizada en la ZR de Bocas del Toro los día 12 y 13/08/2021</t>
  </si>
  <si>
    <t>12/08/2021</t>
  </si>
  <si>
    <t>13/08/2021</t>
  </si>
  <si>
    <t>Darío González</t>
  </si>
  <si>
    <t>Ricardo Aizprua</t>
  </si>
  <si>
    <t>Desayuno por misión oficial en la Est.de Taboga ZR de Panamá en horario 7x14 del 09/08/2021 al 15/08/2021</t>
  </si>
  <si>
    <t>09/08/2021</t>
  </si>
  <si>
    <t>15/08/2021</t>
  </si>
  <si>
    <t>Alexander Concepción</t>
  </si>
  <si>
    <t>Andrew Paterson</t>
  </si>
  <si>
    <t>Colón</t>
  </si>
  <si>
    <t>Desayuno, almuerzo y transporte por misión oficial realizada en la ZR de Colón del 02/08/2021 al 05/08/2021</t>
  </si>
  <si>
    <t>02/08/2021</t>
  </si>
  <si>
    <t>05/08/2021</t>
  </si>
  <si>
    <t>Desayuno por misión oficial en la Est.de Taboga ZR de Panamá del día 02/08/2021 al 08/08/2021</t>
  </si>
  <si>
    <t>08/08/2021</t>
  </si>
  <si>
    <t>Daniel Rodriguez</t>
  </si>
  <si>
    <t>Almuerzo por misión oficial realizada en la ZR de Colón el día 29/07/2021</t>
  </si>
  <si>
    <t>29/07/2021</t>
  </si>
  <si>
    <t>Olga Batista</t>
  </si>
  <si>
    <t>Almuerzo por misión oficial realizada en la ZR de Colón del día 29/07/2021 al 05/08/2021</t>
  </si>
  <si>
    <t>Neslyn Pitti</t>
  </si>
  <si>
    <t>Almuerzo por misión oficial realizada en la ZR de Colón del día 29/07/2021 al  05/08/2021</t>
  </si>
  <si>
    <t>Veraguas</t>
  </si>
  <si>
    <t>Desayuno, almuerzo, cena y transporte por misión oficial realizada en la ZR de Veraguas el día 28/07/2021</t>
  </si>
  <si>
    <t>28/07/2021</t>
  </si>
  <si>
    <t>Gloria María Gutierréz</t>
  </si>
  <si>
    <t>Chiriquí</t>
  </si>
  <si>
    <t xml:space="preserve">Desayuno, almuerzo, cena y transporte por misión ofic. realizada en la ZR de Chiriquí del 27/07/2021 al  30/07/2021 </t>
  </si>
  <si>
    <t>27/07/2021</t>
  </si>
  <si>
    <t>30/07/2021</t>
  </si>
  <si>
    <t>Almuerzo por misión oficial realizada en la ZR de Colón el día 21/07/2021</t>
  </si>
  <si>
    <t>21/07/2021</t>
  </si>
  <si>
    <t>Almuerzo por misión oficial realizada en la ZR de Colón el día 15/07/2021</t>
  </si>
  <si>
    <t>15/07/2021</t>
  </si>
  <si>
    <t>Panamá Este</t>
  </si>
  <si>
    <t>Almuerzo por misión oficial realizada en la ZR de Panamá Este  el día 14/07/2021</t>
  </si>
  <si>
    <t>14/07/2021</t>
  </si>
  <si>
    <t>Alis Delgado</t>
  </si>
  <si>
    <t>Panamá Oeste</t>
  </si>
  <si>
    <t>Almuerzo por misión oficial realizada en la ZR de Panamá Oeste el 20/05/2021</t>
  </si>
  <si>
    <t>20/05/2021</t>
  </si>
  <si>
    <t>Almuerzo por misión oficial realizada en la ZR de Panamá Oeste el 19/05/2021</t>
  </si>
  <si>
    <t>19/05/2021</t>
  </si>
  <si>
    <t>Armando Vásquez</t>
  </si>
  <si>
    <t>Almuerzo por misión oficial realizada en la ZR de Colón el día 17/05/2021</t>
  </si>
  <si>
    <t>17/05/2021</t>
  </si>
  <si>
    <t>Yadira Voitier</t>
  </si>
  <si>
    <t>Almuerzo por misión oficial realizada en la ZR de Panamá Oeste el día 03/05/2021</t>
  </si>
  <si>
    <t>03/05/2021</t>
  </si>
  <si>
    <t>almuerzo por misión oficial realizada en la ZR de Panamá Oeste el día 30/03/2021</t>
  </si>
  <si>
    <t>30/03/2021</t>
  </si>
  <si>
    <t>Almuerzo por misión oficial realizada en la ZR de Panamá Oeste el día 22/02/2021</t>
  </si>
  <si>
    <t>22/02/2021</t>
  </si>
  <si>
    <t>TOTAL</t>
  </si>
  <si>
    <t>DEPARTAMENTO DE TESORERIA-DETALLES DE VIATICOS AL INTERIOR DEL PAIS PAGADOS A TRAVES DE CHEQUE   O   ACH</t>
  </si>
  <si>
    <t>FARCOMEDI DOMINGUEZ</t>
  </si>
  <si>
    <t>Z.R. VERAGUAS, CHIRIQUI Y BOCAS DEL TOTO.</t>
  </si>
  <si>
    <t>MOVILIZACION DEL PERSONAL DE ENFERMERAS POR FUERZA DE TAREA CONJUNTA, OPERATIVO DE VACUNACION.</t>
  </si>
  <si>
    <t>LAZARO TUÑON</t>
  </si>
  <si>
    <t>Z.R. LOS SANTOS</t>
  </si>
  <si>
    <t>REALIZAR AUDITORIA</t>
  </si>
  <si>
    <t>NESLYN PITTI</t>
  </si>
  <si>
    <t xml:space="preserve">DEPARTAMENTO DE CONTABILIDAD - DETALLE DE VIATICOS AL EXTERIOR </t>
  </si>
  <si>
    <t xml:space="preserve">Para el mes de  agosto   no se  realizó ningún viaje al exterior </t>
  </si>
  <si>
    <t xml:space="preserve">ZONA REGIONAL DE CHIRIQUÍ </t>
  </si>
  <si>
    <t xml:space="preserve">JAHIR SERRANO </t>
  </si>
  <si>
    <t xml:space="preserve">PANAMÁ </t>
  </si>
  <si>
    <t xml:space="preserve">LLEVAR LA AMBULANCIA 528 AL TALLER DE AIRE SI EN LA CIUDAD DE PANAMÁ EL DÍA 10/08/2021. </t>
  </si>
  <si>
    <t xml:space="preserve">ZONA REGIONAL DE BOCAS DEL TORO </t>
  </si>
  <si>
    <t>ROSA RAMÍREZ</t>
  </si>
  <si>
    <t>BOSCAS ISLA</t>
  </si>
  <si>
    <t>PARA REALIZAR RECAUDACION EN BOCAS ISLA</t>
  </si>
  <si>
    <t>CAMILO PINEDO</t>
  </si>
  <si>
    <t>CHIRIQUI -PANAMA</t>
  </si>
  <si>
    <t>PARA TRASLADARSE A LA ZONA REGIONAL DE PANAMA A OFICINA DE ASUNTOS INTERNOS</t>
  </si>
  <si>
    <t>8 Y 9/8/2021</t>
  </si>
  <si>
    <t>EMIGDIO MIRANDA</t>
  </si>
  <si>
    <t>BOCAS DEL TORO</t>
  </si>
  <si>
    <t>PARA TRASLADARSE A LA ZONA REGIONAL DE BOCAS DEL TORO A REVISAR Y REPARAR LOS DAÑOS ELECTROMECANICOS EN OS VEHICULOS.</t>
  </si>
  <si>
    <t>10/8/201</t>
  </si>
  <si>
    <t>ALEXI RODRÍGUEZ</t>
  </si>
  <si>
    <t xml:space="preserve">CHIRIQUI </t>
  </si>
  <si>
    <t>VIAJAR  A LA REGIONAL DE DAVID PARA RETIRAR LOS PLANOS DEL DEPTO. DINASEPI.</t>
  </si>
  <si>
    <t>11/8/021</t>
  </si>
  <si>
    <t>JULIA M. KÚ</t>
  </si>
  <si>
    <t>BOCAS ISLA</t>
  </si>
  <si>
    <t>PARA TRASLADARSE A BOCAS ISLA A REALIZAR LOS COBROS DEL ÁREA.</t>
  </si>
  <si>
    <t xml:space="preserve">ZONA REGIONAL COLÓN </t>
  </si>
  <si>
    <t>Para el mes de  agosto  no se  realizó ningún pago de viático</t>
  </si>
  <si>
    <t>ZONA REGIONAL BUGABA</t>
  </si>
  <si>
    <t>ZONA REGIONAL PANAMA OESTE</t>
  </si>
  <si>
    <t>ZONA REGIONAL HERRERA</t>
  </si>
  <si>
    <t>Moisés Gutierrez</t>
  </si>
  <si>
    <t>Panamá</t>
  </si>
  <si>
    <t>Por misión oficial a actos protocolares de donación de la ambulancia 831 según memo n°030.21</t>
  </si>
  <si>
    <t>Juan Calderón</t>
  </si>
  <si>
    <t>TOTALES</t>
  </si>
  <si>
    <t xml:space="preserve">ZONA REGIONAL DE LOS SANTOS </t>
  </si>
  <si>
    <t>Hernan Cordoba</t>
  </si>
  <si>
    <t>Chiriqui</t>
  </si>
  <si>
    <t>Pago de viatico desayuno, Almuerzo y cena, por traslado  a la Provincia  de Chiriquí los días 29 y 30 de julio de los corrientes, para realizar una prueba de presión  de gases Médicos en las tuberías del Hospital Dionisio Arrocha, en Puerto Armuelles. Memorando No. 013-2021.</t>
  </si>
  <si>
    <t>Gloria Mela</t>
  </si>
  <si>
    <t>Pago de viatico, Para Trasladarse a la ciudad de Panamá, para participar en las instalaciones del SPI, Base Corozal,  de un Curso sobre Manejo de Bajas Criticas en el Combate, del  3 al 5 de agosto. Según Nota SAMER-151-2021</t>
  </si>
  <si>
    <t>Rolando Villalaz</t>
  </si>
  <si>
    <t>Pago de viatico como Chofer de la unidad No 809 (Camión de Extinción), para Trasladarse a la ciudad de Panamá, el día 01 de septiembre de los corrientes, Para llevar dicha unidad a la Estación Ricardo Arango a reparación. Memorando 014-2021.</t>
  </si>
  <si>
    <t>Ricardo Franco</t>
  </si>
  <si>
    <t>Pago de viatico viatico como chofer de la unidad No. 283 para trasladarse a ala Estación Ricardo Arango en Panamá el día primero de septiembre de los corrientes, Para trasladar al bombero Rolando Villalaz, a la Zona Regional Los Santos, quien transporto la unidad 809 a Reparación , Memorando No- 015-2021</t>
  </si>
  <si>
    <t>ZONA REGIONAL DE COCLE</t>
  </si>
  <si>
    <t>Rolando Vergara</t>
  </si>
  <si>
    <t>Trasladará a colaborador de DINASEPI quien asistirá a citación en Asuntos Internos del BCBRP en la Zona Regional de Panamá.</t>
  </si>
  <si>
    <t>Alexis Gallardo</t>
  </si>
  <si>
    <t>Asistirá a citación en Asuntos Internos del BCBRP en la Zona Regional de Panamá.</t>
  </si>
  <si>
    <t>Ostiano Arcia</t>
  </si>
  <si>
    <t>Se trasladará a la ciudad de Panamá a llevar vehículo 811 a la empresa Automotora Autosar, S.A</t>
  </si>
  <si>
    <t>José L. Rodriguez</t>
  </si>
  <si>
    <t>Entregar y retirar documentos en la Dirección general y en los diferentes departamentos del BCBRP.</t>
  </si>
  <si>
    <t>ZONA REGIONAL VERAGUAS</t>
  </si>
  <si>
    <t>ZONA REGIONAL PANAMA ESTE</t>
  </si>
  <si>
    <t xml:space="preserve">Armando Gonzales </t>
  </si>
  <si>
    <t>Provincia de Darien</t>
  </si>
  <si>
    <t>Pago de Viatico en la gira realizada de Inspecciones en la Comunidad de Meteti Darien  el dia 08 de julio de 2021 solicitado por usuario, saliendo de la Estacion de Chepo alas 5:00 a.m y regresando a las 17:00 horas aproximadamente.</t>
  </si>
  <si>
    <t>Yolina Gudiño</t>
  </si>
  <si>
    <t xml:space="preserve">Viatico por misión de recaudacion con el personal de DINASEPI en la Provincia de Darien el 08 de julio de 2021, saliendo de la Estación de Chepo a las 05:00 a. y regresando a las 17:00 horas aproximadamente </t>
  </si>
  <si>
    <t xml:space="preserve">Joaquin Sanchez </t>
  </si>
  <si>
    <t>Viatico por mision de recaudacion con personal de la Oficina de DINASEPI, en la provincia de Darien correspondiente a la Fecha 03, 10, 17, 24 de junio 22 de julio, 05, 12, de agosto de 2021, saliendo de la Estacion de Chepo a las 05:00 a.m y regresando a las 17:00 horas aproximadamente.</t>
  </si>
  <si>
    <t>03/6/2021   10/06/2021      17/06/2021 24/06/2021    22/07/2021  05/08/2021 12/08/2021</t>
  </si>
  <si>
    <t xml:space="preserve">Edwin Meza </t>
  </si>
  <si>
    <t xml:space="preserve">Viatico por realizar gira de Inspecciones generales solicitados por usuario en la Provincia de Darien los siguiente dias 03, 10, 15, 17, de junio y 10 de agosto de 2021, saliendo de la estacion de Chepo a las 5:00 a.m y regresando a las 17:00 horas </t>
  </si>
  <si>
    <t>03/06/2021 10/06/2021    15/06/2021  17/06/2021 10/08/2021</t>
  </si>
  <si>
    <t>Dionel Javier Bedoya</t>
  </si>
  <si>
    <t xml:space="preserve">Viatico por realizar gira de Inspecciones generales solicitados por usuario en la Provincia de Darien los siguiente dias 08 y 22 de julio de 2021 saliendo de la Estacion de Chepo a las 05:00 y regresando a las 17:00 horas aproximadamente </t>
  </si>
  <si>
    <t>08/08/2021 22/08/2021</t>
  </si>
  <si>
    <t xml:space="preserve">Wilfredo Trigueros </t>
  </si>
  <si>
    <t xml:space="preserve">Viatico por realizar gira de Inspecciones generales solicitados por usuario en la Provincia de Darien los siguiente dias 10, 22 de junio, 03 y 05 de agosto de 2021 de 2021 saliendo de la Estacion de Chepo a las 05:00 a.m y regresando a las 17:00 horas aproximadamente </t>
  </si>
  <si>
    <t>10/06/2021  22/06/2021       03/08/2021   05/08/2021</t>
  </si>
  <si>
    <t>Viatico para realizar gira de Inspecciones generales solicitador por ususario en la Provincia de Darien  el dia 17 de agosto de 2021 saliendo de la Estacion de Chepo a las 05:00 a.m y regresando a las 17:00 horas aproximandamente</t>
  </si>
  <si>
    <t xml:space="preserve">Viatico para realizar gira de Inspecciones generales y Recaudacion solicitado por usuario en la Provincia de Darien el dia 19 de agosto de 2021 saliendo de la Estacion de Chepo a las 5:00 a.m y regresando a las 17:00 horas aproximadamente </t>
  </si>
  <si>
    <t xml:space="preserve">Viatico para realizar Recaudacion de Inspeciones generales de DINASEPI, solicitado por usuario en la provincia de Darien el dia 19 de agosto de 2021, saliendo de la Estacion de Chepo a las 05:00 a.m y regresando a las 17:00 horas aproximadamente </t>
  </si>
  <si>
    <t>Pago de Viatico para realizar gira de Inspeciones generales solicitado por usuario en la Comunidad de Meteti Darien, el dia 24 de agosto de 2021 saliendo de la Estacion Central de Chepo a las 5:00 a.m retornando a las 17:00 horas aproximadamente</t>
  </si>
  <si>
    <t xml:space="preserve">Pago de Viatico para gira de Inpecciones en la Comunidad de Meteti Darien, solicitado por usuario el dia 26 de agosto de 2021, saliendo a las 5:00 a.m y regresando a las 17:00 aproximadamente </t>
  </si>
  <si>
    <t>Pago de Viatico para gira de Inpecciones y realizar cobro de Recaudacion en la Comunidad de de meteti Darien solicitado por usuario el dia 26 de agosto de 2021 saliendo a las 5.00 a.m y regresando a las 17:00 aproximadamente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</si>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</sst>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F800]dddd\,\ mmmm\ dd\,\ yyyy"/>
    <numFmt numFmtId="165" formatCode="#,##0.00;[Red]#,##0.00"/>
    <numFmt numFmtId="166" formatCode="dd/mm/yy;@"/>
    <numFmt numFmtId="167" formatCode="&quot;B/.&quot;\ #,##0.00"/>
    <numFmt numFmtId="168" formatCode="mm/dd/yyyy;@"/>
    <numFmt numFmtId="169" formatCode="_(* #,##0.00_);_(* \(#,##0.00\);_(* &quot;-&quot;??_);_(@_)"/>
    <numFmt numFmtId="170" formatCode="mm/dd/yy;@"/>
  </numFmts>
  <fonts count="16">
    <font>
      <sz val="11"/>
      <color theme="1"/>
      <name val="Calibri"/>
      <family val="2"/>
      <scheme val="minor"/>
    </font>
    <font>
      <sz val="11"/>
      <color theme="1"/>
      <name val="Calibri"/>
      <family val="2"/>
      <scheme val="minor"/>
    </font>
    <font>
      <b/>
      <sz val="12"/>
      <color theme="1"/>
      <name val="Calibri"/>
      <family val="2"/>
      <scheme val="minor"/>
    </font>
    <font>
      <sz val="10"/>
      <name val="Arial"/>
      <family val="2"/>
    </font>
    <font>
      <sz val="10"/>
      <color theme="1"/>
      <name val="Calibri"/>
      <family val="2"/>
      <scheme val="minor"/>
    </font>
    <font>
      <b/>
      <sz val="10"/>
      <color theme="1"/>
      <name val="Calibri"/>
      <family val="2"/>
      <scheme val="minor"/>
    </font>
    <font>
      <b/>
      <sz val="12"/>
      <name val="Calibri"/>
      <family val="2"/>
      <scheme val="minor"/>
    </font>
    <font>
      <b/>
      <sz val="12"/>
      <color theme="0"/>
      <name val="Calibri"/>
      <family val="2"/>
      <scheme val="minor"/>
    </font>
    <font>
      <sz val="12"/>
      <color rgb="FF000000"/>
      <name val="Arial1"/>
    </font>
    <font>
      <sz val="12"/>
      <name val="Calibri"/>
      <family val="2"/>
      <scheme val="minor"/>
    </font>
    <font>
      <sz val="12"/>
      <name val="Arial"/>
      <family val="2"/>
    </font>
    <font>
      <sz val="12"/>
      <color rgb="FF000000"/>
      <name val="Arial"/>
      <family val="2"/>
    </font>
    <font>
      <sz val="12"/>
      <color theme="1"/>
      <name val="Calibri"/>
      <family val="2"/>
      <scheme val="minor"/>
    </font>
    <font>
      <sz val="12"/>
      <color rgb="FF000000"/>
      <name val="Calibri"/>
      <family val="2"/>
      <scheme val="minor"/>
    </font>
    <font>
      <b/>
      <sz val="14"/>
      <color theme="0"/>
      <name val="Calibri"/>
      <family val="2"/>
      <scheme val="minor"/>
    </font>
    <font>
      <sz val="14"/>
      <color theme="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bgColor rgb="FFFFFFFF"/>
      </patternFill>
    </fill>
    <fill>
      <patternFill patternType="solid">
        <fgColor rgb="FFFFFFFF"/>
        <bgColor rgb="FFFFFFFF"/>
      </patternFill>
    </fill>
    <fill>
      <patternFill patternType="solid">
        <fgColor rgb="FFFFFFFF"/>
        <bgColor indexed="64"/>
      </patternFill>
    </fill>
    <fill>
      <patternFill patternType="solid">
        <fgColor theme="4" tint="-0.499984740745262"/>
        <bgColor indexed="64"/>
      </patternFill>
    </fill>
    <fill>
      <patternFill patternType="solid">
        <fgColor rgb="FFC00000"/>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medium">
        <color indexed="64"/>
      </bottom>
      <diagonal/>
    </border>
    <border>
      <left style="thin">
        <color indexed="64"/>
      </left>
      <right style="thin">
        <color indexed="64"/>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s>
  <cellStyleXfs count="5">
    <xf numFmtId="0" fontId="0" fillId="0" borderId="0"/>
    <xf numFmtId="49" fontId="3" fillId="0" borderId="0"/>
    <xf numFmtId="0" fontId="3" fillId="0" borderId="0"/>
    <xf numFmtId="169" fontId="1" fillId="0" borderId="0" applyFont="0" applyFill="0" applyBorder="0" applyAlignment="0" applyProtection="0"/>
    <xf numFmtId="49" fontId="3" fillId="0" borderId="0"/>
  </cellStyleXfs>
  <cellXfs count="152">
    <xf numFmtId="0" fontId="0" fillId="0" borderId="0" xfId="0"/>
    <xf numFmtId="0" fontId="2" fillId="0" borderId="0" xfId="0" applyFont="1" applyAlignment="1">
      <alignment horizontal="center"/>
    </xf>
    <xf numFmtId="0" fontId="2" fillId="0" borderId="0" xfId="0" applyFont="1" applyBorder="1" applyAlignment="1">
      <alignment horizontal="center"/>
    </xf>
    <xf numFmtId="0" fontId="4" fillId="0" borderId="0" xfId="0" applyFont="1"/>
    <xf numFmtId="0" fontId="4" fillId="0" borderId="1" xfId="0" applyFont="1" applyBorder="1" applyAlignment="1">
      <alignment horizontal="left"/>
    </xf>
    <xf numFmtId="0" fontId="4" fillId="0" borderId="2" xfId="0" applyFont="1" applyBorder="1" applyAlignment="1">
      <alignment horizontal="left"/>
    </xf>
    <xf numFmtId="0" fontId="4" fillId="0" borderId="5" xfId="0" applyFont="1" applyBorder="1" applyAlignment="1">
      <alignment horizontal="left"/>
    </xf>
    <xf numFmtId="0" fontId="5" fillId="0" borderId="5" xfId="0" applyFont="1" applyBorder="1" applyAlignment="1">
      <alignment horizontal="right"/>
    </xf>
    <xf numFmtId="0" fontId="5" fillId="0" borderId="5" xfId="0" applyFont="1" applyBorder="1" applyAlignment="1">
      <alignment horizontal="left"/>
    </xf>
    <xf numFmtId="165" fontId="5" fillId="0" borderId="6" xfId="0" applyNumberFormat="1" applyFont="1" applyBorder="1" applyAlignment="1">
      <alignment horizontal="center"/>
    </xf>
    <xf numFmtId="0" fontId="4" fillId="0" borderId="2" xfId="0" applyFont="1" applyBorder="1" applyAlignment="1">
      <alignment horizontal="left" vertical="center"/>
    </xf>
    <xf numFmtId="0" fontId="4" fillId="0" borderId="5" xfId="0" applyFont="1" applyBorder="1" applyAlignment="1">
      <alignment horizontal="center" vertical="center" wrapText="1"/>
    </xf>
    <xf numFmtId="0" fontId="5" fillId="0" borderId="5" xfId="0" applyFont="1" applyBorder="1" applyAlignment="1">
      <alignment horizontal="right" vertical="center" wrapText="1"/>
    </xf>
    <xf numFmtId="166" fontId="4" fillId="0" borderId="5" xfId="0" applyNumberFormat="1" applyFont="1" applyBorder="1" applyAlignment="1">
      <alignment horizontal="center" vertical="center"/>
    </xf>
    <xf numFmtId="4" fontId="5" fillId="0" borderId="6" xfId="0" applyNumberFormat="1" applyFont="1" applyBorder="1" applyAlignment="1">
      <alignment horizontal="center" vertical="center"/>
    </xf>
    <xf numFmtId="0" fontId="5" fillId="0" borderId="4" xfId="0" applyFont="1" applyBorder="1"/>
    <xf numFmtId="0" fontId="5" fillId="0" borderId="7" xfId="0" applyFont="1" applyBorder="1"/>
    <xf numFmtId="0" fontId="5" fillId="0" borderId="7" xfId="0" applyFont="1" applyBorder="1" applyAlignment="1">
      <alignment horizontal="right"/>
    </xf>
    <xf numFmtId="2" fontId="5" fillId="0" borderId="8" xfId="0" applyNumberFormat="1" applyFont="1" applyBorder="1" applyAlignment="1">
      <alignment horizontal="center"/>
    </xf>
    <xf numFmtId="0" fontId="5" fillId="0" borderId="0" xfId="0" applyFont="1" applyBorder="1"/>
    <xf numFmtId="0" fontId="5" fillId="0" borderId="0" xfId="0" applyFont="1" applyBorder="1" applyAlignment="1">
      <alignment horizontal="right"/>
    </xf>
    <xf numFmtId="2" fontId="5" fillId="0" borderId="0" xfId="0" applyNumberFormat="1" applyFont="1" applyBorder="1" applyAlignment="1">
      <alignment horizontal="center"/>
    </xf>
    <xf numFmtId="0" fontId="4" fillId="0" borderId="0" xfId="0" applyFont="1" applyBorder="1"/>
    <xf numFmtId="0" fontId="4" fillId="0" borderId="12" xfId="0" applyFont="1" applyBorder="1" applyAlignment="1">
      <alignment vertical="center"/>
    </xf>
    <xf numFmtId="0" fontId="4" fillId="0" borderId="13" xfId="0" applyFont="1" applyBorder="1" applyAlignment="1">
      <alignment vertical="center"/>
    </xf>
    <xf numFmtId="0" fontId="5" fillId="0" borderId="13" xfId="0" applyFont="1" applyBorder="1" applyAlignment="1">
      <alignment horizontal="right" vertical="center" wrapText="1"/>
    </xf>
    <xf numFmtId="14" fontId="4" fillId="0" borderId="13" xfId="0" applyNumberFormat="1" applyFont="1" applyBorder="1" applyAlignment="1">
      <alignment horizontal="center" vertical="center"/>
    </xf>
    <xf numFmtId="4" fontId="5" fillId="0" borderId="0" xfId="0" applyNumberFormat="1" applyFont="1" applyBorder="1" applyAlignment="1">
      <alignment horizontal="center" vertical="center"/>
    </xf>
    <xf numFmtId="0" fontId="4" fillId="2" borderId="0" xfId="0" applyFont="1" applyFill="1"/>
    <xf numFmtId="0" fontId="0" fillId="2" borderId="0" xfId="0" applyFill="1"/>
    <xf numFmtId="0" fontId="4" fillId="0" borderId="0" xfId="0" applyFont="1" applyBorder="1" applyAlignment="1">
      <alignment horizontal="center"/>
    </xf>
    <xf numFmtId="0" fontId="5" fillId="0" borderId="0" xfId="0" applyFont="1" applyBorder="1" applyAlignment="1">
      <alignment horizontal="right" vertical="top" wrapText="1"/>
    </xf>
    <xf numFmtId="14" fontId="5" fillId="0" borderId="0" xfId="0" applyNumberFormat="1" applyFont="1" applyBorder="1"/>
    <xf numFmtId="0" fontId="4" fillId="0" borderId="0" xfId="0" applyFont="1" applyBorder="1" applyAlignment="1">
      <alignment horizontal="left" vertical="top" wrapText="1"/>
    </xf>
    <xf numFmtId="14" fontId="4" fillId="0" borderId="0" xfId="0" applyNumberFormat="1" applyFont="1" applyBorder="1"/>
    <xf numFmtId="0" fontId="5" fillId="0" borderId="0" xfId="0" applyFont="1" applyBorder="1" applyAlignment="1"/>
    <xf numFmtId="2" fontId="5" fillId="0" borderId="0" xfId="0" applyNumberFormat="1" applyFont="1" applyBorder="1"/>
    <xf numFmtId="0" fontId="4" fillId="0" borderId="0" xfId="0" applyFont="1" applyBorder="1" applyAlignment="1"/>
    <xf numFmtId="0" fontId="4" fillId="2" borderId="0" xfId="0" applyFont="1" applyFill="1" applyBorder="1" applyAlignment="1">
      <alignment horizontal="center" wrapText="1"/>
    </xf>
    <xf numFmtId="0" fontId="1" fillId="0" borderId="0" xfId="0" applyFont="1"/>
    <xf numFmtId="4" fontId="0" fillId="0" borderId="0" xfId="0" applyNumberFormat="1"/>
    <xf numFmtId="0" fontId="0" fillId="0" borderId="0" xfId="0" applyBorder="1"/>
    <xf numFmtId="49" fontId="7" fillId="6" borderId="1" xfId="1" applyFont="1" applyFill="1" applyBorder="1" applyAlignment="1">
      <alignment horizontal="center" vertical="center"/>
    </xf>
    <xf numFmtId="0" fontId="7" fillId="6" borderId="1" xfId="0" applyFont="1" applyFill="1" applyBorder="1" applyAlignment="1">
      <alignment horizontal="center" vertical="center"/>
    </xf>
    <xf numFmtId="49" fontId="6" fillId="0" borderId="1" xfId="1" applyFont="1" applyBorder="1" applyAlignment="1">
      <alignment horizontal="center" vertical="center"/>
    </xf>
    <xf numFmtId="164" fontId="6" fillId="0" borderId="1" xfId="1" applyNumberFormat="1" applyFont="1" applyBorder="1" applyAlignment="1">
      <alignment horizontal="center" vertical="center"/>
    </xf>
    <xf numFmtId="49" fontId="6" fillId="0" borderId="1" xfId="1" applyFont="1" applyFill="1" applyBorder="1" applyAlignment="1">
      <alignment horizontal="center" vertical="center"/>
    </xf>
    <xf numFmtId="49" fontId="9" fillId="2" borderId="1" xfId="0" applyNumberFormat="1" applyFont="1" applyFill="1" applyBorder="1" applyAlignment="1">
      <alignment horizontal="center" vertical="center" wrapText="1"/>
    </xf>
    <xf numFmtId="49" fontId="9" fillId="0" borderId="3" xfId="1" applyFont="1" applyBorder="1" applyAlignment="1">
      <alignment horizontal="center" vertical="center" wrapText="1"/>
    </xf>
    <xf numFmtId="49" fontId="9" fillId="0" borderId="1" xfId="0" applyNumberFormat="1" applyFont="1" applyBorder="1" applyAlignment="1">
      <alignment horizontal="center" vertical="center" wrapText="1"/>
    </xf>
    <xf numFmtId="0" fontId="8" fillId="0" borderId="2" xfId="2" applyFont="1" applyFill="1" applyBorder="1" applyAlignment="1">
      <alignment horizontal="center" vertical="center"/>
    </xf>
    <xf numFmtId="0" fontId="8" fillId="0" borderId="1" xfId="2" applyFont="1" applyFill="1" applyBorder="1" applyAlignment="1">
      <alignment horizontal="center" vertical="center"/>
    </xf>
    <xf numFmtId="2" fontId="10" fillId="0" borderId="1" xfId="0" applyNumberFormat="1" applyFont="1" applyFill="1" applyBorder="1" applyAlignment="1">
      <alignment horizontal="center" vertical="center" wrapText="1"/>
    </xf>
    <xf numFmtId="0" fontId="8" fillId="3" borderId="1" xfId="2" applyFont="1" applyFill="1" applyBorder="1" applyAlignment="1">
      <alignment horizontal="center" vertical="center"/>
    </xf>
    <xf numFmtId="0" fontId="11" fillId="0" borderId="2" xfId="2" applyFont="1" applyFill="1" applyBorder="1" applyAlignment="1">
      <alignment horizontal="center" vertical="center"/>
    </xf>
    <xf numFmtId="0" fontId="8" fillId="4" borderId="2" xfId="2" applyFont="1" applyFill="1" applyBorder="1" applyAlignment="1">
      <alignment horizontal="center" vertical="center"/>
    </xf>
    <xf numFmtId="2" fontId="10" fillId="2" borderId="1" xfId="0" applyNumberFormat="1" applyFont="1" applyFill="1" applyBorder="1" applyAlignment="1">
      <alignment horizontal="center" vertical="center" wrapText="1"/>
    </xf>
    <xf numFmtId="0" fontId="11" fillId="0" borderId="4" xfId="2" applyFont="1" applyFill="1" applyBorder="1" applyAlignment="1">
      <alignment horizontal="center" vertical="center"/>
    </xf>
    <xf numFmtId="0" fontId="8" fillId="0" borderId="1" xfId="2" applyNumberFormat="1" applyFont="1" applyFill="1" applyBorder="1" applyAlignment="1">
      <alignment horizontal="center" vertical="center" wrapText="1"/>
    </xf>
    <xf numFmtId="0" fontId="2" fillId="0" borderId="1" xfId="0" applyFont="1" applyBorder="1" applyAlignment="1">
      <alignment horizontal="right"/>
    </xf>
    <xf numFmtId="164" fontId="2" fillId="0" borderId="1" xfId="0" applyNumberFormat="1" applyFont="1" applyBorder="1" applyAlignment="1">
      <alignment horizontal="left"/>
    </xf>
    <xf numFmtId="0" fontId="2" fillId="0" borderId="1" xfId="0" applyFont="1" applyBorder="1" applyAlignment="1">
      <alignment horizontal="left"/>
    </xf>
    <xf numFmtId="165" fontId="2" fillId="0" borderId="1" xfId="0" applyNumberFormat="1" applyFont="1" applyBorder="1" applyAlignment="1">
      <alignment horizontal="center"/>
    </xf>
    <xf numFmtId="0" fontId="7" fillId="6" borderId="2" xfId="0" applyFont="1" applyFill="1" applyBorder="1" applyAlignment="1">
      <alignment horizontal="center" vertical="center"/>
    </xf>
    <xf numFmtId="0" fontId="7" fillId="6" borderId="5" xfId="0" applyFont="1" applyFill="1" applyBorder="1" applyAlignment="1">
      <alignment horizontal="center" vertical="center"/>
    </xf>
    <xf numFmtId="0" fontId="7" fillId="6" borderId="6" xfId="0" applyFont="1" applyFill="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14" fontId="12" fillId="0" borderId="1" xfId="0" applyNumberFormat="1" applyFont="1" applyBorder="1" applyAlignment="1">
      <alignment horizontal="center" vertical="center" wrapText="1"/>
    </xf>
    <xf numFmtId="2" fontId="12" fillId="0" borderId="1" xfId="0" applyNumberFormat="1" applyFont="1" applyBorder="1" applyAlignment="1">
      <alignment horizontal="center" vertical="center"/>
    </xf>
    <xf numFmtId="14" fontId="12" fillId="0" borderId="1" xfId="0" applyNumberFormat="1" applyFont="1" applyBorder="1" applyAlignment="1">
      <alignment horizontal="center" vertical="center"/>
    </xf>
    <xf numFmtId="0" fontId="12" fillId="0" borderId="1" xfId="0" applyFont="1" applyBorder="1" applyAlignment="1">
      <alignment horizontal="left" vertical="center"/>
    </xf>
    <xf numFmtId="0" fontId="2" fillId="0" borderId="1" xfId="0" applyFont="1" applyBorder="1" applyAlignment="1">
      <alignment horizontal="right" vertical="center" wrapText="1"/>
    </xf>
    <xf numFmtId="166" fontId="12" fillId="0" borderId="1" xfId="0" applyNumberFormat="1" applyFont="1" applyBorder="1" applyAlignment="1">
      <alignment horizontal="center" vertical="center"/>
    </xf>
    <xf numFmtId="4" fontId="2" fillId="0" borderId="1" xfId="0" applyNumberFormat="1" applyFont="1" applyBorder="1" applyAlignment="1">
      <alignment horizontal="center" vertical="center"/>
    </xf>
    <xf numFmtId="0" fontId="9" fillId="0" borderId="1" xfId="0" applyFont="1" applyFill="1" applyBorder="1" applyAlignment="1">
      <alignment horizontal="center" vertical="center" wrapText="1"/>
    </xf>
    <xf numFmtId="167" fontId="12" fillId="0" borderId="1" xfId="0" applyNumberFormat="1" applyFont="1" applyBorder="1" applyAlignment="1">
      <alignment horizontal="right" vertical="center"/>
    </xf>
    <xf numFmtId="0" fontId="2" fillId="0" borderId="3" xfId="0" applyFont="1" applyBorder="1"/>
    <xf numFmtId="0" fontId="2" fillId="0" borderId="3" xfId="0" applyFont="1" applyBorder="1" applyAlignment="1">
      <alignment horizontal="right"/>
    </xf>
    <xf numFmtId="2" fontId="2" fillId="0" borderId="3" xfId="0" applyNumberFormat="1" applyFont="1" applyBorder="1" applyAlignment="1">
      <alignment horizontal="center"/>
    </xf>
    <xf numFmtId="0" fontId="2" fillId="0" borderId="3" xfId="0" applyFont="1" applyBorder="1" applyAlignment="1">
      <alignment horizontal="right" vertical="center"/>
    </xf>
    <xf numFmtId="2" fontId="2" fillId="0" borderId="3" xfId="0" applyNumberFormat="1" applyFont="1" applyBorder="1" applyAlignment="1">
      <alignment horizontal="center" vertical="center"/>
    </xf>
    <xf numFmtId="168" fontId="9" fillId="2" borderId="1" xfId="0" applyNumberFormat="1" applyFont="1" applyFill="1" applyBorder="1" applyAlignment="1">
      <alignment horizontal="center" vertical="center" wrapText="1"/>
    </xf>
    <xf numFmtId="2" fontId="9" fillId="2" borderId="1" xfId="0"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0" borderId="1" xfId="0" applyFont="1" applyBorder="1" applyAlignment="1">
      <alignment horizontal="center" vertical="center" wrapText="1"/>
    </xf>
    <xf numFmtId="14" fontId="9" fillId="2" borderId="1" xfId="0" applyNumberFormat="1" applyFont="1" applyFill="1" applyBorder="1" applyAlignment="1">
      <alignment horizontal="center" vertical="center" wrapText="1"/>
    </xf>
    <xf numFmtId="0" fontId="2" fillId="0" borderId="1" xfId="0" applyFont="1" applyBorder="1"/>
    <xf numFmtId="0" fontId="9" fillId="2" borderId="1" xfId="0" applyFont="1" applyFill="1" applyBorder="1" applyAlignment="1">
      <alignment horizontal="center" vertical="center" wrapText="1"/>
    </xf>
    <xf numFmtId="0" fontId="2" fillId="0" borderId="1" xfId="0" applyFont="1" applyBorder="1" applyAlignment="1">
      <alignment horizontal="center"/>
    </xf>
    <xf numFmtId="2" fontId="9" fillId="2" borderId="9" xfId="0" applyNumberFormat="1" applyFont="1" applyFill="1" applyBorder="1" applyAlignment="1">
      <alignment horizontal="center" vertical="center" wrapText="1"/>
    </xf>
    <xf numFmtId="0" fontId="2" fillId="0" borderId="1" xfId="0" applyFont="1" applyBorder="1" applyAlignment="1">
      <alignment horizontal="center" vertical="center"/>
    </xf>
    <xf numFmtId="2" fontId="2" fillId="0" borderId="1" xfId="0" applyNumberFormat="1" applyFont="1" applyBorder="1" applyAlignment="1">
      <alignment horizontal="center" vertical="center"/>
    </xf>
    <xf numFmtId="0" fontId="2" fillId="0" borderId="1" xfId="0" applyFont="1" applyBorder="1" applyAlignment="1">
      <alignment horizontal="right" vertical="center"/>
    </xf>
    <xf numFmtId="0" fontId="7" fillId="6" borderId="2"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3" xfId="2" applyFont="1" applyFill="1" applyBorder="1" applyAlignment="1">
      <alignment horizontal="center"/>
    </xf>
    <xf numFmtId="49" fontId="6" fillId="0" borderId="10" xfId="1" applyFont="1" applyBorder="1" applyAlignment="1">
      <alignment horizontal="center" vertical="center"/>
    </xf>
    <xf numFmtId="49" fontId="9" fillId="0" borderId="1" xfId="1" applyFont="1" applyFill="1" applyBorder="1" applyAlignment="1">
      <alignment horizontal="center" vertical="center" wrapText="1"/>
    </xf>
    <xf numFmtId="14" fontId="10" fillId="0" borderId="1" xfId="0" applyNumberFormat="1" applyFont="1" applyBorder="1" applyAlignment="1">
      <alignment horizontal="center" vertical="center" wrapText="1"/>
    </xf>
    <xf numFmtId="169" fontId="9" fillId="0" borderId="1" xfId="3" applyFont="1" applyBorder="1" applyAlignment="1">
      <alignment horizontal="center" vertical="center"/>
    </xf>
    <xf numFmtId="49" fontId="10" fillId="0" borderId="1" xfId="1" applyNumberFormat="1" applyFont="1" applyBorder="1" applyAlignment="1">
      <alignment horizontal="center" vertical="center" wrapText="1"/>
    </xf>
    <xf numFmtId="0" fontId="2" fillId="0" borderId="3" xfId="0" applyFont="1" applyBorder="1" applyAlignment="1">
      <alignment horizontal="center" vertical="center"/>
    </xf>
    <xf numFmtId="169" fontId="12" fillId="0" borderId="1" xfId="0" applyNumberFormat="1" applyFont="1" applyBorder="1" applyAlignment="1">
      <alignment horizontal="center" vertical="center"/>
    </xf>
    <xf numFmtId="14" fontId="9" fillId="2" borderId="1" xfId="0" applyNumberFormat="1" applyFont="1" applyFill="1" applyBorder="1" applyAlignment="1">
      <alignment horizontal="center" vertical="center"/>
    </xf>
    <xf numFmtId="2" fontId="9" fillId="2" borderId="1" xfId="0" applyNumberFormat="1" applyFont="1" applyFill="1" applyBorder="1" applyAlignment="1">
      <alignment horizontal="center" vertical="center"/>
    </xf>
    <xf numFmtId="0" fontId="9" fillId="2" borderId="11" xfId="0" applyFont="1" applyFill="1" applyBorder="1" applyAlignment="1">
      <alignment horizontal="center" vertical="center" wrapText="1"/>
    </xf>
    <xf numFmtId="0" fontId="12" fillId="5" borderId="1" xfId="0" applyFont="1" applyFill="1" applyBorder="1" applyAlignment="1">
      <alignment horizontal="center" vertical="center" wrapText="1"/>
    </xf>
    <xf numFmtId="170" fontId="9" fillId="2" borderId="1" xfId="0" applyNumberFormat="1"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2" fillId="0" borderId="1" xfId="0" applyFont="1" applyBorder="1" applyAlignment="1">
      <alignment vertical="center"/>
    </xf>
    <xf numFmtId="14" fontId="2" fillId="0" borderId="1" xfId="0" applyNumberFormat="1" applyFont="1" applyBorder="1" applyAlignment="1">
      <alignment vertical="center"/>
    </xf>
    <xf numFmtId="49" fontId="12" fillId="0" borderId="10" xfId="1" applyFont="1" applyFill="1" applyBorder="1" applyAlignment="1">
      <alignment horizontal="center" vertical="center"/>
    </xf>
    <xf numFmtId="49" fontId="12" fillId="0" borderId="11" xfId="1" applyFont="1" applyFill="1" applyBorder="1" applyAlignment="1">
      <alignment horizontal="center" vertical="center"/>
    </xf>
    <xf numFmtId="0" fontId="12" fillId="0" borderId="3" xfId="0" applyFont="1" applyBorder="1" applyAlignment="1">
      <alignment horizontal="center" vertical="center"/>
    </xf>
    <xf numFmtId="14" fontId="12" fillId="0" borderId="3" xfId="0" applyNumberFormat="1" applyFont="1" applyBorder="1" applyAlignment="1">
      <alignment horizontal="center" vertical="center"/>
    </xf>
    <xf numFmtId="2" fontId="12" fillId="0" borderId="3" xfId="0" applyNumberFormat="1" applyFont="1" applyBorder="1" applyAlignment="1">
      <alignment horizontal="center" vertical="center"/>
    </xf>
    <xf numFmtId="49" fontId="12" fillId="0" borderId="11" xfId="1" applyFont="1" applyFill="1" applyBorder="1" applyAlignment="1">
      <alignment horizontal="center" vertical="center" wrapText="1"/>
    </xf>
    <xf numFmtId="14" fontId="2" fillId="0" borderId="1" xfId="0" applyNumberFormat="1" applyFont="1" applyBorder="1" applyAlignment="1">
      <alignment horizontal="center" vertical="center"/>
    </xf>
    <xf numFmtId="49" fontId="7" fillId="6" borderId="2" xfId="4" applyFont="1" applyFill="1" applyBorder="1" applyAlignment="1">
      <alignment horizontal="center" vertical="center" wrapText="1"/>
    </xf>
    <xf numFmtId="49" fontId="7" fillId="6" borderId="5" xfId="4" applyFont="1" applyFill="1" applyBorder="1" applyAlignment="1">
      <alignment horizontal="center" vertical="center" wrapText="1"/>
    </xf>
    <xf numFmtId="49" fontId="7" fillId="6" borderId="6" xfId="4" applyFont="1" applyFill="1" applyBorder="1" applyAlignment="1">
      <alignment horizontal="center" vertical="center" wrapText="1"/>
    </xf>
    <xf numFmtId="49" fontId="9" fillId="0" borderId="1" xfId="1" applyFont="1" applyFill="1" applyBorder="1" applyAlignment="1">
      <alignment horizontal="center" vertical="center"/>
    </xf>
    <xf numFmtId="49" fontId="9" fillId="0" borderId="2" xfId="1" applyFont="1" applyFill="1" applyBorder="1" applyAlignment="1">
      <alignment horizontal="center" vertical="center"/>
    </xf>
    <xf numFmtId="14" fontId="10" fillId="0" borderId="1" xfId="0" applyNumberFormat="1" applyFont="1" applyFill="1" applyBorder="1" applyAlignment="1" applyProtection="1">
      <alignment horizontal="center" vertical="center" wrapText="1"/>
      <protection locked="0"/>
    </xf>
    <xf numFmtId="4" fontId="10" fillId="0" borderId="1" xfId="0" applyNumberFormat="1" applyFont="1" applyFill="1" applyBorder="1" applyAlignment="1" applyProtection="1">
      <alignment horizontal="center" vertical="center" wrapText="1"/>
      <protection locked="0"/>
    </xf>
    <xf numFmtId="0" fontId="12" fillId="0" borderId="1" xfId="0" applyFont="1" applyFill="1" applyBorder="1" applyAlignment="1">
      <alignment horizontal="center" vertical="center" wrapText="1"/>
    </xf>
    <xf numFmtId="14" fontId="13" fillId="0" borderId="15" xfId="0" applyNumberFormat="1" applyFont="1" applyBorder="1" applyAlignment="1">
      <alignment horizontal="center" vertical="center"/>
    </xf>
    <xf numFmtId="0" fontId="12" fillId="0" borderId="1" xfId="0" applyFont="1" applyFill="1" applyBorder="1" applyAlignment="1">
      <alignment horizontal="center" vertical="center"/>
    </xf>
    <xf numFmtId="14" fontId="13" fillId="0" borderId="15" xfId="0" applyNumberFormat="1" applyFont="1" applyBorder="1" applyAlignment="1">
      <alignment horizontal="center" vertical="center" wrapText="1"/>
    </xf>
    <xf numFmtId="14" fontId="13" fillId="0" borderId="17" xfId="0" applyNumberFormat="1" applyFont="1" applyBorder="1" applyAlignment="1">
      <alignment horizontal="center" vertical="center"/>
    </xf>
    <xf numFmtId="14" fontId="13" fillId="0" borderId="3" xfId="0" applyNumberFormat="1" applyFont="1" applyBorder="1" applyAlignment="1">
      <alignment horizontal="center" vertical="center"/>
    </xf>
    <xf numFmtId="14" fontId="9" fillId="2" borderId="11" xfId="0" applyNumberFormat="1" applyFont="1" applyFill="1" applyBorder="1" applyAlignment="1">
      <alignment horizontal="center" vertical="center" wrapText="1"/>
    </xf>
    <xf numFmtId="49" fontId="6" fillId="0" borderId="12" xfId="1" applyFont="1" applyBorder="1" applyAlignment="1">
      <alignment horizontal="center" vertical="center"/>
    </xf>
    <xf numFmtId="0" fontId="13" fillId="0" borderId="15" xfId="0" applyFont="1" applyBorder="1" applyAlignment="1">
      <alignment horizontal="center" vertical="center" wrapText="1"/>
    </xf>
    <xf numFmtId="4" fontId="12" fillId="0" borderId="15" xfId="0" applyNumberFormat="1" applyFont="1" applyBorder="1" applyAlignment="1">
      <alignment horizontal="center" vertical="center"/>
    </xf>
    <xf numFmtId="0" fontId="12" fillId="0" borderId="16" xfId="0" applyFont="1" applyFill="1" applyBorder="1" applyAlignment="1">
      <alignment horizontal="center" vertical="center"/>
    </xf>
    <xf numFmtId="0" fontId="13" fillId="0" borderId="17" xfId="0" applyFont="1" applyBorder="1" applyAlignment="1">
      <alignment horizontal="center" vertical="center" wrapText="1"/>
    </xf>
    <xf numFmtId="4" fontId="12" fillId="0" borderId="17" xfId="0" applyNumberFormat="1" applyFont="1" applyBorder="1" applyAlignment="1">
      <alignment horizontal="center" vertical="center"/>
    </xf>
    <xf numFmtId="0" fontId="13" fillId="0" borderId="16" xfId="0" applyFont="1" applyBorder="1" applyAlignment="1">
      <alignment horizontal="center" vertical="center" wrapText="1"/>
    </xf>
    <xf numFmtId="4" fontId="12" fillId="0" borderId="18" xfId="0" applyNumberFormat="1" applyFont="1" applyBorder="1" applyAlignment="1">
      <alignment horizontal="center" vertical="center"/>
    </xf>
    <xf numFmtId="0" fontId="12" fillId="0" borderId="0" xfId="0" applyFont="1" applyFill="1" applyBorder="1" applyAlignment="1">
      <alignment horizontal="center" vertical="center"/>
    </xf>
    <xf numFmtId="14" fontId="13" fillId="0" borderId="1" xfId="0" applyNumberFormat="1" applyFont="1" applyBorder="1" applyAlignment="1">
      <alignment horizontal="center" vertical="center"/>
    </xf>
    <xf numFmtId="0" fontId="12" fillId="0" borderId="0" xfId="0" applyFont="1" applyBorder="1" applyAlignment="1">
      <alignment horizontal="center" vertical="center"/>
    </xf>
    <xf numFmtId="14" fontId="12" fillId="0" borderId="0" xfId="0" applyNumberFormat="1" applyFont="1" applyBorder="1" applyAlignment="1">
      <alignment horizontal="center" vertical="center"/>
    </xf>
    <xf numFmtId="0" fontId="12" fillId="0" borderId="2" xfId="0" applyFont="1" applyFill="1" applyBorder="1" applyAlignment="1">
      <alignment horizontal="center" vertical="center"/>
    </xf>
    <xf numFmtId="0" fontId="14" fillId="7" borderId="1" xfId="0" applyFont="1" applyFill="1" applyBorder="1" applyAlignment="1">
      <alignment horizontal="right" vertical="center"/>
    </xf>
    <xf numFmtId="14" fontId="15" fillId="7" borderId="1" xfId="0" applyNumberFormat="1" applyFont="1" applyFill="1" applyBorder="1"/>
    <xf numFmtId="167" fontId="14" fillId="7" borderId="1" xfId="0" applyNumberFormat="1" applyFont="1" applyFill="1" applyBorder="1" applyAlignment="1">
      <alignment horizontal="center" vertical="center"/>
    </xf>
  </cellXfs>
  <cellStyles count="5">
    <cellStyle name="Millares 2" xfId="3"/>
    <cellStyle name="Normal" xfId="0" builtinId="0"/>
    <cellStyle name="Normal 2" xfId="1"/>
    <cellStyle name="Normal 3" xfId="4"/>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5"/>
  <sheetViews>
    <sheetView tabSelected="1" topLeftCell="A118" workbookViewId="0">
      <selection activeCell="C135" sqref="C135"/>
    </sheetView>
  </sheetViews>
  <sheetFormatPr baseColWidth="10" defaultRowHeight="15"/>
  <cols>
    <col min="1" max="1" width="25.85546875" bestFit="1" customWidth="1"/>
    <col min="2" max="2" width="23.140625" customWidth="1"/>
    <col min="3" max="3" width="40.140625" customWidth="1"/>
    <col min="4" max="4" width="13" bestFit="1" customWidth="1"/>
    <col min="5" max="5" width="16" customWidth="1"/>
    <col min="6" max="6" width="18" customWidth="1"/>
  </cols>
  <sheetData>
    <row r="1" spans="1:7" ht="15.75">
      <c r="A1" s="1" t="s">
        <v>0</v>
      </c>
      <c r="B1" s="1"/>
      <c r="C1" s="1"/>
      <c r="D1" s="1"/>
      <c r="E1" s="1"/>
      <c r="F1" s="1"/>
    </row>
    <row r="2" spans="1:7" ht="15.75">
      <c r="A2" s="2" t="s">
        <v>1</v>
      </c>
      <c r="B2" s="2"/>
      <c r="C2" s="2"/>
      <c r="D2" s="2"/>
      <c r="E2" s="2"/>
      <c r="F2" s="2"/>
    </row>
    <row r="3" spans="1:7" ht="20.25" customHeight="1">
      <c r="A3" s="42" t="s">
        <v>2</v>
      </c>
      <c r="B3" s="42"/>
      <c r="C3" s="42"/>
      <c r="D3" s="42"/>
      <c r="E3" s="42"/>
      <c r="F3" s="42"/>
    </row>
    <row r="4" spans="1:7" ht="20.25" customHeight="1">
      <c r="A4" s="43" t="s">
        <v>3</v>
      </c>
      <c r="B4" s="43"/>
      <c r="C4" s="43"/>
      <c r="D4" s="43"/>
      <c r="E4" s="43"/>
      <c r="F4" s="43"/>
    </row>
    <row r="5" spans="1:7" ht="15.75">
      <c r="A5" s="44" t="s">
        <v>4</v>
      </c>
      <c r="B5" s="44" t="s">
        <v>5</v>
      </c>
      <c r="C5" s="44" t="s">
        <v>6</v>
      </c>
      <c r="D5" s="45" t="s">
        <v>7</v>
      </c>
      <c r="E5" s="44" t="s">
        <v>8</v>
      </c>
      <c r="F5" s="46" t="s">
        <v>9</v>
      </c>
      <c r="G5" s="3"/>
    </row>
    <row r="6" spans="1:7" ht="60">
      <c r="A6" s="50" t="s">
        <v>10</v>
      </c>
      <c r="B6" s="51" t="s">
        <v>11</v>
      </c>
      <c r="C6" s="58" t="s">
        <v>12</v>
      </c>
      <c r="D6" s="47" t="s">
        <v>13</v>
      </c>
      <c r="E6" s="47" t="s">
        <v>14</v>
      </c>
      <c r="F6" s="52">
        <v>17.5</v>
      </c>
      <c r="G6" s="3"/>
    </row>
    <row r="7" spans="1:7" ht="60">
      <c r="A7" s="50" t="s">
        <v>15</v>
      </c>
      <c r="B7" s="53" t="s">
        <v>16</v>
      </c>
      <c r="C7" s="58" t="s">
        <v>17</v>
      </c>
      <c r="D7" s="48" t="s">
        <v>18</v>
      </c>
      <c r="E7" s="48" t="s">
        <v>18</v>
      </c>
      <c r="F7" s="52">
        <v>23</v>
      </c>
      <c r="G7" s="3"/>
    </row>
    <row r="8" spans="1:7" ht="60">
      <c r="A8" s="50" t="s">
        <v>19</v>
      </c>
      <c r="B8" s="51" t="s">
        <v>11</v>
      </c>
      <c r="C8" s="58" t="s">
        <v>20</v>
      </c>
      <c r="D8" s="49" t="s">
        <v>21</v>
      </c>
      <c r="E8" s="49" t="s">
        <v>22</v>
      </c>
      <c r="F8" s="52">
        <v>17.5</v>
      </c>
      <c r="G8" s="3"/>
    </row>
    <row r="9" spans="1:7" ht="60">
      <c r="A9" s="50" t="s">
        <v>23</v>
      </c>
      <c r="B9" s="51" t="s">
        <v>11</v>
      </c>
      <c r="C9" s="58" t="s">
        <v>20</v>
      </c>
      <c r="D9" s="49" t="s">
        <v>21</v>
      </c>
      <c r="E9" s="49" t="s">
        <v>22</v>
      </c>
      <c r="F9" s="52">
        <v>17.5</v>
      </c>
      <c r="G9" s="3"/>
    </row>
    <row r="10" spans="1:7" ht="45">
      <c r="A10" s="50" t="s">
        <v>24</v>
      </c>
      <c r="B10" s="53" t="s">
        <v>25</v>
      </c>
      <c r="C10" s="58" t="s">
        <v>26</v>
      </c>
      <c r="D10" s="47" t="s">
        <v>27</v>
      </c>
      <c r="E10" s="47" t="s">
        <v>28</v>
      </c>
      <c r="F10" s="52">
        <v>32</v>
      </c>
      <c r="G10" s="3"/>
    </row>
    <row r="11" spans="1:7" ht="45">
      <c r="A11" s="50" t="s">
        <v>29</v>
      </c>
      <c r="B11" s="51" t="s">
        <v>25</v>
      </c>
      <c r="C11" s="58" t="s">
        <v>26</v>
      </c>
      <c r="D11" s="47" t="s">
        <v>27</v>
      </c>
      <c r="E11" s="47" t="s">
        <v>28</v>
      </c>
      <c r="F11" s="52">
        <v>32</v>
      </c>
      <c r="G11" s="3"/>
    </row>
    <row r="12" spans="1:7" ht="60">
      <c r="A12" s="54" t="s">
        <v>30</v>
      </c>
      <c r="B12" s="53" t="s">
        <v>11</v>
      </c>
      <c r="C12" s="58" t="s">
        <v>31</v>
      </c>
      <c r="D12" s="47" t="s">
        <v>32</v>
      </c>
      <c r="E12" s="47" t="s">
        <v>33</v>
      </c>
      <c r="F12" s="52">
        <v>17.5</v>
      </c>
      <c r="G12" s="3"/>
    </row>
    <row r="13" spans="1:7" ht="60">
      <c r="A13" s="54" t="s">
        <v>34</v>
      </c>
      <c r="B13" s="53" t="s">
        <v>11</v>
      </c>
      <c r="C13" s="58" t="s">
        <v>31</v>
      </c>
      <c r="D13" s="49" t="s">
        <v>32</v>
      </c>
      <c r="E13" s="49" t="s">
        <v>33</v>
      </c>
      <c r="F13" s="52">
        <v>17.5</v>
      </c>
      <c r="G13" s="3"/>
    </row>
    <row r="14" spans="1:7" ht="45">
      <c r="A14" s="54" t="s">
        <v>35</v>
      </c>
      <c r="B14" s="51" t="s">
        <v>36</v>
      </c>
      <c r="C14" s="58" t="s">
        <v>37</v>
      </c>
      <c r="D14" s="47" t="s">
        <v>38</v>
      </c>
      <c r="E14" s="49" t="s">
        <v>39</v>
      </c>
      <c r="F14" s="52">
        <v>50.5</v>
      </c>
      <c r="G14" s="3"/>
    </row>
    <row r="15" spans="1:7" ht="45">
      <c r="A15" s="50" t="s">
        <v>10</v>
      </c>
      <c r="B15" s="51" t="s">
        <v>11</v>
      </c>
      <c r="C15" s="58" t="s">
        <v>40</v>
      </c>
      <c r="D15" s="49" t="s">
        <v>38</v>
      </c>
      <c r="E15" s="49" t="s">
        <v>41</v>
      </c>
      <c r="F15" s="52">
        <v>17.5</v>
      </c>
      <c r="G15" s="3"/>
    </row>
    <row r="16" spans="1:7" ht="30">
      <c r="A16" s="54" t="s">
        <v>42</v>
      </c>
      <c r="B16" s="51" t="s">
        <v>36</v>
      </c>
      <c r="C16" s="58" t="s">
        <v>43</v>
      </c>
      <c r="D16" s="47" t="s">
        <v>44</v>
      </c>
      <c r="E16" s="47" t="s">
        <v>44</v>
      </c>
      <c r="F16" s="52">
        <v>6</v>
      </c>
      <c r="G16" s="3"/>
    </row>
    <row r="17" spans="1:7" ht="45">
      <c r="A17" s="50" t="s">
        <v>45</v>
      </c>
      <c r="B17" s="51" t="s">
        <v>36</v>
      </c>
      <c r="C17" s="58" t="s">
        <v>46</v>
      </c>
      <c r="D17" s="49" t="s">
        <v>44</v>
      </c>
      <c r="E17" s="49" t="s">
        <v>39</v>
      </c>
      <c r="F17" s="52">
        <v>36</v>
      </c>
      <c r="G17" s="3"/>
    </row>
    <row r="18" spans="1:7" ht="45">
      <c r="A18" s="55" t="s">
        <v>47</v>
      </c>
      <c r="B18" s="53" t="s">
        <v>36</v>
      </c>
      <c r="C18" s="58" t="s">
        <v>48</v>
      </c>
      <c r="D18" s="49" t="s">
        <v>44</v>
      </c>
      <c r="E18" s="49" t="s">
        <v>39</v>
      </c>
      <c r="F18" s="56">
        <v>36</v>
      </c>
      <c r="G18" s="3"/>
    </row>
    <row r="19" spans="1:7" ht="60">
      <c r="A19" s="54" t="s">
        <v>15</v>
      </c>
      <c r="B19" s="51" t="s">
        <v>49</v>
      </c>
      <c r="C19" s="58" t="s">
        <v>50</v>
      </c>
      <c r="D19" s="49" t="s">
        <v>51</v>
      </c>
      <c r="E19" s="49" t="s">
        <v>51</v>
      </c>
      <c r="F19" s="52">
        <v>23</v>
      </c>
      <c r="G19" s="3"/>
    </row>
    <row r="20" spans="1:7" ht="60">
      <c r="A20" s="50" t="s">
        <v>52</v>
      </c>
      <c r="B20" s="51" t="s">
        <v>53</v>
      </c>
      <c r="C20" s="58" t="s">
        <v>54</v>
      </c>
      <c r="D20" s="49" t="s">
        <v>55</v>
      </c>
      <c r="E20" s="49" t="s">
        <v>56</v>
      </c>
      <c r="F20" s="52">
        <v>94.5</v>
      </c>
      <c r="G20" s="3"/>
    </row>
    <row r="21" spans="1:7" ht="30">
      <c r="A21" s="54" t="s">
        <v>42</v>
      </c>
      <c r="B21" s="51" t="s">
        <v>36</v>
      </c>
      <c r="C21" s="58" t="s">
        <v>57</v>
      </c>
      <c r="D21" s="49" t="s">
        <v>58</v>
      </c>
      <c r="E21" s="49" t="s">
        <v>58</v>
      </c>
      <c r="F21" s="52">
        <v>6</v>
      </c>
      <c r="G21" s="3"/>
    </row>
    <row r="22" spans="1:7" ht="30">
      <c r="A22" s="57" t="s">
        <v>42</v>
      </c>
      <c r="B22" s="51" t="s">
        <v>36</v>
      </c>
      <c r="C22" s="58" t="s">
        <v>59</v>
      </c>
      <c r="D22" s="49" t="s">
        <v>60</v>
      </c>
      <c r="E22" s="49" t="s">
        <v>60</v>
      </c>
      <c r="F22" s="52">
        <v>6</v>
      </c>
      <c r="G22" s="3"/>
    </row>
    <row r="23" spans="1:7" ht="45">
      <c r="A23" s="50" t="s">
        <v>45</v>
      </c>
      <c r="B23" s="53" t="s">
        <v>61</v>
      </c>
      <c r="C23" s="58" t="s">
        <v>62</v>
      </c>
      <c r="D23" s="47" t="s">
        <v>63</v>
      </c>
      <c r="E23" s="47" t="s">
        <v>63</v>
      </c>
      <c r="F23" s="52">
        <v>6</v>
      </c>
      <c r="G23" s="3"/>
    </row>
    <row r="24" spans="1:7" ht="45">
      <c r="A24" s="50" t="s">
        <v>64</v>
      </c>
      <c r="B24" s="51" t="s">
        <v>65</v>
      </c>
      <c r="C24" s="58" t="s">
        <v>66</v>
      </c>
      <c r="D24" s="47" t="s">
        <v>67</v>
      </c>
      <c r="E24" s="47" t="s">
        <v>67</v>
      </c>
      <c r="F24" s="52">
        <v>6</v>
      </c>
      <c r="G24" s="3"/>
    </row>
    <row r="25" spans="1:7" ht="45">
      <c r="A25" s="50" t="s">
        <v>64</v>
      </c>
      <c r="B25" s="51" t="s">
        <v>65</v>
      </c>
      <c r="C25" s="58" t="s">
        <v>68</v>
      </c>
      <c r="D25" s="49" t="s">
        <v>69</v>
      </c>
      <c r="E25" s="49" t="s">
        <v>69</v>
      </c>
      <c r="F25" s="52">
        <v>6</v>
      </c>
      <c r="G25" s="3"/>
    </row>
    <row r="26" spans="1:7" ht="30">
      <c r="A26" s="50" t="s">
        <v>70</v>
      </c>
      <c r="B26" s="51" t="s">
        <v>36</v>
      </c>
      <c r="C26" s="58" t="s">
        <v>71</v>
      </c>
      <c r="D26" s="49" t="s">
        <v>72</v>
      </c>
      <c r="E26" s="49" t="s">
        <v>72</v>
      </c>
      <c r="F26" s="52">
        <v>6</v>
      </c>
      <c r="G26" s="3"/>
    </row>
    <row r="27" spans="1:7" ht="45">
      <c r="A27" s="50" t="s">
        <v>73</v>
      </c>
      <c r="B27" s="51" t="s">
        <v>65</v>
      </c>
      <c r="C27" s="58" t="s">
        <v>74</v>
      </c>
      <c r="D27" s="49" t="s">
        <v>75</v>
      </c>
      <c r="E27" s="49" t="s">
        <v>75</v>
      </c>
      <c r="F27" s="52">
        <v>6</v>
      </c>
      <c r="G27" s="3"/>
    </row>
    <row r="28" spans="1:7" ht="45">
      <c r="A28" s="54" t="s">
        <v>47</v>
      </c>
      <c r="B28" s="51" t="s">
        <v>65</v>
      </c>
      <c r="C28" s="58" t="s">
        <v>76</v>
      </c>
      <c r="D28" s="49" t="s">
        <v>77</v>
      </c>
      <c r="E28" s="49" t="s">
        <v>77</v>
      </c>
      <c r="F28" s="52">
        <v>6</v>
      </c>
      <c r="G28" s="3"/>
    </row>
    <row r="29" spans="1:7" ht="45">
      <c r="A29" s="54" t="s">
        <v>45</v>
      </c>
      <c r="B29" s="51" t="s">
        <v>65</v>
      </c>
      <c r="C29" s="58" t="s">
        <v>78</v>
      </c>
      <c r="D29" s="49" t="s">
        <v>79</v>
      </c>
      <c r="E29" s="49" t="s">
        <v>79</v>
      </c>
      <c r="F29" s="52">
        <v>6</v>
      </c>
      <c r="G29" s="3"/>
    </row>
    <row r="30" spans="1:7" ht="15.75">
      <c r="A30" s="4"/>
      <c r="B30" s="4"/>
      <c r="C30" s="59" t="s">
        <v>80</v>
      </c>
      <c r="D30" s="60"/>
      <c r="E30" s="61"/>
      <c r="F30" s="62">
        <f>SUM(F6:F29)</f>
        <v>492</v>
      </c>
      <c r="G30" s="3"/>
    </row>
    <row r="31" spans="1:7">
      <c r="A31" s="5"/>
      <c r="B31" s="6"/>
      <c r="C31" s="7"/>
      <c r="D31" s="8"/>
      <c r="E31" s="8"/>
      <c r="F31" s="9"/>
      <c r="G31" s="3"/>
    </row>
    <row r="32" spans="1:7" ht="15.75">
      <c r="A32" s="63" t="s">
        <v>81</v>
      </c>
      <c r="B32" s="64"/>
      <c r="C32" s="64"/>
      <c r="D32" s="64"/>
      <c r="E32" s="64"/>
      <c r="F32" s="65"/>
      <c r="G32" s="3"/>
    </row>
    <row r="33" spans="1:7" ht="15.75">
      <c r="A33" s="44" t="s">
        <v>4</v>
      </c>
      <c r="B33" s="44" t="s">
        <v>5</v>
      </c>
      <c r="C33" s="44" t="s">
        <v>6</v>
      </c>
      <c r="D33" s="44" t="s">
        <v>7</v>
      </c>
      <c r="E33" s="44" t="s">
        <v>8</v>
      </c>
      <c r="F33" s="46" t="s">
        <v>9</v>
      </c>
      <c r="G33" s="3"/>
    </row>
    <row r="34" spans="1:7" ht="63">
      <c r="A34" s="66" t="s">
        <v>82</v>
      </c>
      <c r="B34" s="67" t="s">
        <v>83</v>
      </c>
      <c r="C34" s="67" t="s">
        <v>84</v>
      </c>
      <c r="D34" s="68">
        <v>44409</v>
      </c>
      <c r="E34" s="68">
        <v>44412</v>
      </c>
      <c r="F34" s="69">
        <v>67</v>
      </c>
      <c r="G34" s="3"/>
    </row>
    <row r="35" spans="1:7" ht="15.75">
      <c r="A35" s="66" t="s">
        <v>85</v>
      </c>
      <c r="B35" s="67" t="s">
        <v>86</v>
      </c>
      <c r="C35" s="67" t="s">
        <v>87</v>
      </c>
      <c r="D35" s="70">
        <v>44438</v>
      </c>
      <c r="E35" s="70">
        <v>44442</v>
      </c>
      <c r="F35" s="69">
        <v>310</v>
      </c>
      <c r="G35" s="3"/>
    </row>
    <row r="36" spans="1:7" ht="15.75">
      <c r="A36" s="66" t="s">
        <v>88</v>
      </c>
      <c r="B36" s="67" t="s">
        <v>86</v>
      </c>
      <c r="C36" s="67" t="s">
        <v>87</v>
      </c>
      <c r="D36" s="70">
        <v>44438</v>
      </c>
      <c r="E36" s="70">
        <v>44442</v>
      </c>
      <c r="F36" s="69">
        <v>310</v>
      </c>
      <c r="G36" s="3"/>
    </row>
    <row r="37" spans="1:7" ht="15.75">
      <c r="A37" s="71"/>
      <c r="B37" s="67"/>
      <c r="C37" s="72" t="s">
        <v>80</v>
      </c>
      <c r="D37" s="73"/>
      <c r="E37" s="73"/>
      <c r="F37" s="74">
        <f>SUM(F34:F36)</f>
        <v>687</v>
      </c>
      <c r="G37" s="3"/>
    </row>
    <row r="38" spans="1:7" ht="28.5" customHeight="1">
      <c r="A38" s="10"/>
      <c r="B38" s="11"/>
      <c r="C38" s="12"/>
      <c r="D38" s="13"/>
      <c r="E38" s="13"/>
      <c r="F38" s="14"/>
      <c r="G38" s="3"/>
    </row>
    <row r="39" spans="1:7" ht="28.5" customHeight="1">
      <c r="A39" s="63" t="s">
        <v>89</v>
      </c>
      <c r="B39" s="64"/>
      <c r="C39" s="64"/>
      <c r="D39" s="64"/>
      <c r="E39" s="64"/>
      <c r="F39" s="65"/>
      <c r="G39" s="3"/>
    </row>
    <row r="40" spans="1:7" ht="15.75">
      <c r="A40" s="44" t="s">
        <v>4</v>
      </c>
      <c r="B40" s="44" t="s">
        <v>5</v>
      </c>
      <c r="C40" s="44" t="s">
        <v>6</v>
      </c>
      <c r="D40" s="44" t="s">
        <v>7</v>
      </c>
      <c r="E40" s="44" t="s">
        <v>8</v>
      </c>
      <c r="F40" s="46" t="s">
        <v>9</v>
      </c>
      <c r="G40" s="3"/>
    </row>
    <row r="41" spans="1:7" ht="28.5" customHeight="1">
      <c r="A41" s="66"/>
      <c r="B41" s="67"/>
      <c r="C41" s="75" t="s">
        <v>90</v>
      </c>
      <c r="D41" s="70"/>
      <c r="E41" s="70"/>
      <c r="F41" s="76"/>
      <c r="G41" s="3"/>
    </row>
    <row r="42" spans="1:7" ht="28.5" customHeight="1">
      <c r="A42" s="77"/>
      <c r="B42" s="77"/>
      <c r="C42" s="80" t="s">
        <v>80</v>
      </c>
      <c r="D42" s="77"/>
      <c r="E42" s="77"/>
      <c r="F42" s="79">
        <f>SUM(F41:F41)</f>
        <v>0</v>
      </c>
      <c r="G42" s="3"/>
    </row>
    <row r="43" spans="1:7" ht="39.75" customHeight="1">
      <c r="A43" s="15"/>
      <c r="B43" s="16"/>
      <c r="C43" s="17"/>
      <c r="D43" s="16"/>
      <c r="E43" s="16"/>
      <c r="F43" s="18"/>
      <c r="G43" s="3"/>
    </row>
    <row r="44" spans="1:7" ht="21.75" customHeight="1">
      <c r="A44" s="63" t="s">
        <v>91</v>
      </c>
      <c r="B44" s="64"/>
      <c r="C44" s="64"/>
      <c r="D44" s="64"/>
      <c r="E44" s="64"/>
      <c r="F44" s="65"/>
      <c r="G44" s="3"/>
    </row>
    <row r="45" spans="1:7" ht="15.75">
      <c r="A45" s="44" t="s">
        <v>4</v>
      </c>
      <c r="B45" s="44" t="s">
        <v>5</v>
      </c>
      <c r="C45" s="44" t="s">
        <v>6</v>
      </c>
      <c r="D45" s="44" t="s">
        <v>7</v>
      </c>
      <c r="E45" s="44" t="s">
        <v>8</v>
      </c>
      <c r="F45" s="46" t="s">
        <v>9</v>
      </c>
      <c r="G45" s="3"/>
    </row>
    <row r="46" spans="1:7" ht="48" customHeight="1">
      <c r="A46" s="84" t="s">
        <v>92</v>
      </c>
      <c r="B46" s="84" t="s">
        <v>93</v>
      </c>
      <c r="C46" s="85" t="s">
        <v>94</v>
      </c>
      <c r="D46" s="82">
        <v>44477</v>
      </c>
      <c r="E46" s="82">
        <v>44477</v>
      </c>
      <c r="F46" s="83">
        <v>16</v>
      </c>
      <c r="G46" s="3"/>
    </row>
    <row r="47" spans="1:7" ht="15.75">
      <c r="A47" s="77"/>
      <c r="B47" s="77"/>
      <c r="C47" s="78" t="s">
        <v>80</v>
      </c>
      <c r="D47" s="77"/>
      <c r="E47" s="77"/>
      <c r="F47" s="79">
        <f>SUM(F46:F46)</f>
        <v>16</v>
      </c>
      <c r="G47" s="3"/>
    </row>
    <row r="48" spans="1:7" ht="35.25" customHeight="1">
      <c r="A48" s="15"/>
      <c r="B48" s="16"/>
      <c r="C48" s="17"/>
      <c r="D48" s="16"/>
      <c r="E48" s="16"/>
      <c r="F48" s="18"/>
      <c r="G48" s="3"/>
    </row>
    <row r="49" spans="1:7" ht="31.5" customHeight="1">
      <c r="A49" s="63" t="s">
        <v>95</v>
      </c>
      <c r="B49" s="64"/>
      <c r="C49" s="64"/>
      <c r="D49" s="64"/>
      <c r="E49" s="64"/>
      <c r="F49" s="65"/>
      <c r="G49" s="3"/>
    </row>
    <row r="50" spans="1:7" ht="15.75">
      <c r="A50" s="44" t="s">
        <v>4</v>
      </c>
      <c r="B50" s="44" t="s">
        <v>5</v>
      </c>
      <c r="C50" s="44" t="s">
        <v>6</v>
      </c>
      <c r="D50" s="44" t="s">
        <v>7</v>
      </c>
      <c r="E50" s="44" t="s">
        <v>8</v>
      </c>
      <c r="F50" s="46" t="s">
        <v>9</v>
      </c>
      <c r="G50" s="3"/>
    </row>
    <row r="51" spans="1:7" ht="31.5">
      <c r="A51" s="66" t="s">
        <v>96</v>
      </c>
      <c r="B51" s="88" t="s">
        <v>97</v>
      </c>
      <c r="C51" s="88" t="s">
        <v>98</v>
      </c>
      <c r="D51" s="86">
        <v>44397</v>
      </c>
      <c r="E51" s="86">
        <v>44397</v>
      </c>
      <c r="F51" s="83">
        <v>10</v>
      </c>
      <c r="G51" s="3"/>
    </row>
    <row r="52" spans="1:7" ht="31.5">
      <c r="A52" s="66" t="s">
        <v>96</v>
      </c>
      <c r="B52" s="88" t="s">
        <v>97</v>
      </c>
      <c r="C52" s="88" t="s">
        <v>98</v>
      </c>
      <c r="D52" s="86">
        <v>44411</v>
      </c>
      <c r="E52" s="86">
        <v>44411</v>
      </c>
      <c r="F52" s="83">
        <v>10</v>
      </c>
      <c r="G52" s="3"/>
    </row>
    <row r="53" spans="1:7" ht="61.5" customHeight="1">
      <c r="A53" s="66" t="s">
        <v>99</v>
      </c>
      <c r="B53" s="88" t="s">
        <v>100</v>
      </c>
      <c r="C53" s="88" t="s">
        <v>101</v>
      </c>
      <c r="D53" s="70" t="s">
        <v>102</v>
      </c>
      <c r="E53" s="70" t="s">
        <v>102</v>
      </c>
      <c r="F53" s="83">
        <v>28</v>
      </c>
      <c r="G53" s="3"/>
    </row>
    <row r="54" spans="1:7" ht="69.75" customHeight="1">
      <c r="A54" s="66" t="s">
        <v>103</v>
      </c>
      <c r="B54" s="88" t="s">
        <v>104</v>
      </c>
      <c r="C54" s="88" t="s">
        <v>105</v>
      </c>
      <c r="D54" s="70" t="s">
        <v>106</v>
      </c>
      <c r="E54" s="70">
        <v>44422</v>
      </c>
      <c r="F54" s="83">
        <v>68</v>
      </c>
      <c r="G54" s="3"/>
    </row>
    <row r="55" spans="1:7" ht="47.25">
      <c r="A55" s="66" t="s">
        <v>107</v>
      </c>
      <c r="B55" s="88" t="s">
        <v>108</v>
      </c>
      <c r="C55" s="88" t="s">
        <v>109</v>
      </c>
      <c r="D55" s="70">
        <v>44419</v>
      </c>
      <c r="E55" s="70" t="s">
        <v>110</v>
      </c>
      <c r="F55" s="83">
        <v>16</v>
      </c>
      <c r="G55" s="3"/>
    </row>
    <row r="56" spans="1:7" ht="31.5">
      <c r="A56" s="66" t="s">
        <v>96</v>
      </c>
      <c r="B56" s="88" t="s">
        <v>97</v>
      </c>
      <c r="C56" s="88" t="s">
        <v>98</v>
      </c>
      <c r="D56" s="86">
        <v>44420</v>
      </c>
      <c r="E56" s="86">
        <v>44420</v>
      </c>
      <c r="F56" s="83">
        <v>10</v>
      </c>
      <c r="G56" s="3"/>
    </row>
    <row r="57" spans="1:7" ht="47.25">
      <c r="A57" s="66" t="s">
        <v>107</v>
      </c>
      <c r="B57" s="88" t="s">
        <v>108</v>
      </c>
      <c r="C57" s="88" t="s">
        <v>109</v>
      </c>
      <c r="D57" s="70">
        <v>44428</v>
      </c>
      <c r="E57" s="70">
        <v>44428</v>
      </c>
      <c r="F57" s="83">
        <v>16</v>
      </c>
      <c r="G57" s="3"/>
    </row>
    <row r="58" spans="1:7" ht="47.25">
      <c r="A58" s="66" t="s">
        <v>107</v>
      </c>
      <c r="B58" s="88" t="s">
        <v>108</v>
      </c>
      <c r="C58" s="88" t="s">
        <v>109</v>
      </c>
      <c r="D58" s="70">
        <v>44435</v>
      </c>
      <c r="E58" s="70">
        <v>44435</v>
      </c>
      <c r="F58" s="83">
        <v>16</v>
      </c>
      <c r="G58" s="3"/>
    </row>
    <row r="59" spans="1:7" ht="50.1" customHeight="1" thickBot="1">
      <c r="A59" s="66" t="s">
        <v>111</v>
      </c>
      <c r="B59" s="88" t="s">
        <v>112</v>
      </c>
      <c r="C59" s="88" t="s">
        <v>113</v>
      </c>
      <c r="D59" s="86">
        <v>44439</v>
      </c>
      <c r="E59" s="86">
        <v>44439</v>
      </c>
      <c r="F59" s="90">
        <v>10</v>
      </c>
      <c r="G59" s="3"/>
    </row>
    <row r="60" spans="1:7" ht="15.75">
      <c r="A60" s="91"/>
      <c r="B60" s="91"/>
      <c r="C60" s="93" t="s">
        <v>80</v>
      </c>
      <c r="D60" s="91"/>
      <c r="E60" s="91"/>
      <c r="F60" s="92">
        <f>SUM(F51:F59)</f>
        <v>184</v>
      </c>
      <c r="G60" s="3"/>
    </row>
    <row r="61" spans="1:7" ht="50.1" customHeight="1">
      <c r="A61" s="19"/>
      <c r="B61" s="19"/>
      <c r="C61" s="20"/>
      <c r="D61" s="19"/>
      <c r="E61" s="19"/>
      <c r="F61" s="21"/>
      <c r="G61" s="3"/>
    </row>
    <row r="62" spans="1:7" ht="22.5" customHeight="1">
      <c r="A62" s="94" t="s">
        <v>114</v>
      </c>
      <c r="B62" s="95"/>
      <c r="C62" s="95"/>
      <c r="D62" s="95"/>
      <c r="E62" s="95"/>
      <c r="F62" s="96"/>
      <c r="G62" s="3"/>
    </row>
    <row r="63" spans="1:7" ht="31.5" customHeight="1">
      <c r="A63" s="44" t="s">
        <v>4</v>
      </c>
      <c r="B63" s="44" t="s">
        <v>5</v>
      </c>
      <c r="C63" s="44" t="s">
        <v>6</v>
      </c>
      <c r="D63" s="44" t="s">
        <v>7</v>
      </c>
      <c r="E63" s="44" t="s">
        <v>8</v>
      </c>
      <c r="F63" s="46" t="s">
        <v>9</v>
      </c>
      <c r="G63" s="3"/>
    </row>
    <row r="64" spans="1:7" ht="50.1" customHeight="1">
      <c r="A64" s="98"/>
      <c r="B64" s="97"/>
      <c r="C64" s="75" t="s">
        <v>115</v>
      </c>
      <c r="D64" s="86"/>
      <c r="E64" s="86"/>
      <c r="F64" s="83"/>
      <c r="G64" s="3"/>
    </row>
    <row r="65" spans="1:7" ht="15.75">
      <c r="A65" s="89"/>
      <c r="B65" s="89"/>
      <c r="C65" s="93" t="s">
        <v>80</v>
      </c>
      <c r="D65" s="89"/>
      <c r="E65" s="89"/>
      <c r="F65" s="92">
        <f>SUM(F64:F64)</f>
        <v>0</v>
      </c>
      <c r="G65" s="3"/>
    </row>
    <row r="66" spans="1:7" ht="50.1" customHeight="1">
      <c r="A66" s="19"/>
      <c r="B66" s="19"/>
      <c r="C66" s="20"/>
      <c r="D66" s="19"/>
      <c r="E66" s="19"/>
      <c r="F66" s="21"/>
      <c r="G66" s="3"/>
    </row>
    <row r="67" spans="1:7" ht="25.5" customHeight="1">
      <c r="A67" s="63" t="s">
        <v>116</v>
      </c>
      <c r="B67" s="64"/>
      <c r="C67" s="64"/>
      <c r="D67" s="64"/>
      <c r="E67" s="64"/>
      <c r="F67" s="65"/>
      <c r="G67" s="3"/>
    </row>
    <row r="68" spans="1:7" ht="15.75">
      <c r="A68" s="99" t="s">
        <v>4</v>
      </c>
      <c r="B68" s="44" t="s">
        <v>5</v>
      </c>
      <c r="C68" s="44" t="s">
        <v>6</v>
      </c>
      <c r="D68" s="44" t="s">
        <v>7</v>
      </c>
      <c r="E68" s="44" t="s">
        <v>8</v>
      </c>
      <c r="F68" s="46" t="s">
        <v>9</v>
      </c>
      <c r="G68" s="3"/>
    </row>
    <row r="69" spans="1:7" ht="40.5" customHeight="1">
      <c r="A69" s="100"/>
      <c r="B69" s="103"/>
      <c r="C69" s="75" t="s">
        <v>115</v>
      </c>
      <c r="D69" s="101"/>
      <c r="E69" s="101"/>
      <c r="F69" s="102"/>
      <c r="G69" s="3"/>
    </row>
    <row r="70" spans="1:7" ht="15.75">
      <c r="A70" s="104"/>
      <c r="B70" s="104"/>
      <c r="C70" s="80" t="s">
        <v>80</v>
      </c>
      <c r="D70" s="104"/>
      <c r="E70" s="104"/>
      <c r="F70" s="81">
        <v>0</v>
      </c>
      <c r="G70" s="3"/>
    </row>
    <row r="71" spans="1:7">
      <c r="A71" s="22"/>
      <c r="B71" s="22"/>
      <c r="C71" s="20"/>
      <c r="D71" s="22"/>
      <c r="E71" s="22"/>
      <c r="F71" s="21"/>
      <c r="G71" s="3"/>
    </row>
    <row r="72" spans="1:7" ht="24" customHeight="1">
      <c r="A72" s="63" t="s">
        <v>117</v>
      </c>
      <c r="B72" s="64"/>
      <c r="C72" s="64"/>
      <c r="D72" s="64"/>
      <c r="E72" s="64"/>
      <c r="F72" s="65"/>
      <c r="G72" s="3"/>
    </row>
    <row r="73" spans="1:7" ht="15.75">
      <c r="A73" s="44" t="s">
        <v>4</v>
      </c>
      <c r="B73" s="44" t="s">
        <v>5</v>
      </c>
      <c r="C73" s="44" t="s">
        <v>6</v>
      </c>
      <c r="D73" s="44" t="s">
        <v>7</v>
      </c>
      <c r="E73" s="44" t="s">
        <v>8</v>
      </c>
      <c r="F73" s="46" t="s">
        <v>9</v>
      </c>
      <c r="G73" s="3"/>
    </row>
    <row r="74" spans="1:7" ht="31.5">
      <c r="A74" s="66"/>
      <c r="B74" s="66"/>
      <c r="C74" s="75" t="s">
        <v>115</v>
      </c>
      <c r="D74" s="70"/>
      <c r="E74" s="70"/>
      <c r="F74" s="105"/>
      <c r="G74" s="3"/>
    </row>
    <row r="75" spans="1:7" ht="15.75">
      <c r="A75" s="77"/>
      <c r="B75" s="77"/>
      <c r="C75" s="78" t="s">
        <v>80</v>
      </c>
      <c r="D75" s="87"/>
      <c r="E75" s="87"/>
      <c r="F75" s="92">
        <f>SUM(F74:F74)</f>
        <v>0</v>
      </c>
      <c r="G75" s="3"/>
    </row>
    <row r="76" spans="1:7">
      <c r="A76" s="19"/>
      <c r="B76" s="19"/>
      <c r="C76" s="19"/>
      <c r="D76" s="19"/>
      <c r="E76" s="19"/>
      <c r="F76" s="21"/>
      <c r="G76" s="3"/>
    </row>
    <row r="77" spans="1:7" ht="23.25" customHeight="1">
      <c r="A77" s="94" t="s">
        <v>118</v>
      </c>
      <c r="B77" s="95"/>
      <c r="C77" s="95"/>
      <c r="D77" s="95"/>
      <c r="E77" s="95"/>
      <c r="F77" s="96"/>
      <c r="G77" s="3"/>
    </row>
    <row r="78" spans="1:7" ht="15.75">
      <c r="A78" s="44" t="s">
        <v>4</v>
      </c>
      <c r="B78" s="44" t="s">
        <v>5</v>
      </c>
      <c r="C78" s="44" t="s">
        <v>6</v>
      </c>
      <c r="D78" s="44" t="s">
        <v>7</v>
      </c>
      <c r="E78" s="44" t="s">
        <v>8</v>
      </c>
      <c r="F78" s="46" t="s">
        <v>9</v>
      </c>
      <c r="G78" s="3"/>
    </row>
    <row r="79" spans="1:7" ht="50.25" customHeight="1">
      <c r="A79" s="97" t="s">
        <v>119</v>
      </c>
      <c r="B79" s="66" t="s">
        <v>120</v>
      </c>
      <c r="C79" s="108" t="s">
        <v>121</v>
      </c>
      <c r="D79" s="106">
        <v>44425</v>
      </c>
      <c r="E79" s="106">
        <v>44425</v>
      </c>
      <c r="F79" s="107">
        <v>16</v>
      </c>
      <c r="G79" s="3"/>
    </row>
    <row r="80" spans="1:7" ht="53.25" customHeight="1">
      <c r="A80" s="106" t="s">
        <v>122</v>
      </c>
      <c r="B80" s="66" t="s">
        <v>120</v>
      </c>
      <c r="C80" s="108" t="s">
        <v>121</v>
      </c>
      <c r="D80" s="106">
        <v>44425</v>
      </c>
      <c r="E80" s="106">
        <v>44425</v>
      </c>
      <c r="F80" s="107">
        <v>16</v>
      </c>
      <c r="G80" s="3"/>
    </row>
    <row r="81" spans="1:7" ht="15.75">
      <c r="A81" s="66"/>
      <c r="B81" s="66"/>
      <c r="C81" s="72" t="s">
        <v>123</v>
      </c>
      <c r="D81" s="70"/>
      <c r="E81" s="70"/>
      <c r="F81" s="74">
        <f>SUM(F79:F80)</f>
        <v>32</v>
      </c>
      <c r="G81" s="3"/>
    </row>
    <row r="82" spans="1:7">
      <c r="A82" s="23"/>
      <c r="B82" s="24"/>
      <c r="C82" s="25"/>
      <c r="D82" s="26"/>
      <c r="E82" s="26"/>
      <c r="F82" s="27"/>
      <c r="G82" s="3"/>
    </row>
    <row r="83" spans="1:7" ht="24.75" customHeight="1">
      <c r="A83" s="43" t="s">
        <v>124</v>
      </c>
      <c r="B83" s="43"/>
      <c r="C83" s="43"/>
      <c r="D83" s="43"/>
      <c r="E83" s="43"/>
      <c r="F83" s="43"/>
      <c r="G83" s="3"/>
    </row>
    <row r="84" spans="1:7" ht="15.75">
      <c r="A84" s="44" t="s">
        <v>4</v>
      </c>
      <c r="B84" s="44" t="s">
        <v>5</v>
      </c>
      <c r="C84" s="44" t="s">
        <v>6</v>
      </c>
      <c r="D84" s="44" t="s">
        <v>7</v>
      </c>
      <c r="E84" s="44" t="s">
        <v>8</v>
      </c>
      <c r="F84" s="46" t="s">
        <v>9</v>
      </c>
      <c r="G84" s="3"/>
    </row>
    <row r="85" spans="1:7" ht="126">
      <c r="A85" s="97" t="s">
        <v>125</v>
      </c>
      <c r="B85" s="97" t="s">
        <v>126</v>
      </c>
      <c r="C85" s="109" t="s">
        <v>127</v>
      </c>
      <c r="D85" s="86">
        <v>44406</v>
      </c>
      <c r="E85" s="86" t="s">
        <v>56</v>
      </c>
      <c r="F85" s="83">
        <v>32</v>
      </c>
      <c r="G85" s="3"/>
    </row>
    <row r="86" spans="1:7" ht="94.5">
      <c r="A86" s="97" t="s">
        <v>128</v>
      </c>
      <c r="B86" s="97" t="s">
        <v>120</v>
      </c>
      <c r="C86" s="67" t="s">
        <v>129</v>
      </c>
      <c r="D86" s="110">
        <v>44263</v>
      </c>
      <c r="E86" s="110">
        <v>44324</v>
      </c>
      <c r="F86" s="83">
        <v>40</v>
      </c>
      <c r="G86" s="3"/>
    </row>
    <row r="87" spans="1:7" s="29" customFormat="1" ht="111" thickBot="1">
      <c r="A87" s="97" t="s">
        <v>130</v>
      </c>
      <c r="B87" s="97" t="s">
        <v>120</v>
      </c>
      <c r="C87" s="111" t="s">
        <v>131</v>
      </c>
      <c r="D87" s="110">
        <v>44205</v>
      </c>
      <c r="E87" s="110">
        <v>44205</v>
      </c>
      <c r="F87" s="83">
        <v>16</v>
      </c>
      <c r="G87" s="28"/>
    </row>
    <row r="88" spans="1:7" ht="126.75" thickBot="1">
      <c r="A88" s="97" t="s">
        <v>132</v>
      </c>
      <c r="B88" s="97" t="s">
        <v>120</v>
      </c>
      <c r="C88" s="112" t="s">
        <v>133</v>
      </c>
      <c r="D88" s="110">
        <v>44205</v>
      </c>
      <c r="E88" s="110">
        <v>44205</v>
      </c>
      <c r="F88" s="83">
        <v>12</v>
      </c>
      <c r="G88" s="3"/>
    </row>
    <row r="89" spans="1:7" ht="15.75">
      <c r="A89" s="113"/>
      <c r="B89" s="66"/>
      <c r="C89" s="72" t="s">
        <v>80</v>
      </c>
      <c r="D89" s="114"/>
      <c r="E89" s="114"/>
      <c r="F89" s="74">
        <f>SUM(F85:F88)</f>
        <v>100</v>
      </c>
      <c r="G89" s="3"/>
    </row>
    <row r="90" spans="1:7" ht="24.75" customHeight="1">
      <c r="A90" s="19"/>
      <c r="B90" s="30"/>
      <c r="C90" s="31"/>
      <c r="D90" s="32"/>
      <c r="E90" s="32"/>
      <c r="F90" s="21"/>
      <c r="G90" s="3"/>
    </row>
    <row r="91" spans="1:7" ht="24.75" customHeight="1">
      <c r="A91" s="63" t="s">
        <v>134</v>
      </c>
      <c r="B91" s="64"/>
      <c r="C91" s="64"/>
      <c r="D91" s="64"/>
      <c r="E91" s="64"/>
      <c r="F91" s="65"/>
      <c r="G91" s="3"/>
    </row>
    <row r="92" spans="1:7" ht="15.75">
      <c r="A92" s="44" t="s">
        <v>4</v>
      </c>
      <c r="B92" s="44" t="s">
        <v>5</v>
      </c>
      <c r="C92" s="44" t="s">
        <v>6</v>
      </c>
      <c r="D92" s="44" t="s">
        <v>7</v>
      </c>
      <c r="E92" s="44" t="s">
        <v>8</v>
      </c>
      <c r="F92" s="46" t="s">
        <v>9</v>
      </c>
      <c r="G92" s="3"/>
    </row>
    <row r="93" spans="1:7" ht="63">
      <c r="A93" s="115" t="s">
        <v>135</v>
      </c>
      <c r="B93" s="116" t="s">
        <v>120</v>
      </c>
      <c r="C93" s="120" t="s">
        <v>136</v>
      </c>
      <c r="D93" s="116" t="s">
        <v>32</v>
      </c>
      <c r="E93" s="116" t="s">
        <v>32</v>
      </c>
      <c r="F93" s="69">
        <v>6</v>
      </c>
      <c r="G93" s="3"/>
    </row>
    <row r="94" spans="1:7" ht="47.25">
      <c r="A94" s="66" t="s">
        <v>137</v>
      </c>
      <c r="B94" s="66" t="s">
        <v>120</v>
      </c>
      <c r="C94" s="67" t="s">
        <v>138</v>
      </c>
      <c r="D94" s="116" t="s">
        <v>32</v>
      </c>
      <c r="E94" s="116" t="s">
        <v>32</v>
      </c>
      <c r="F94" s="69">
        <v>6</v>
      </c>
      <c r="G94" s="3"/>
    </row>
    <row r="95" spans="1:7" ht="47.25">
      <c r="A95" s="66" t="s">
        <v>139</v>
      </c>
      <c r="B95" s="66" t="s">
        <v>120</v>
      </c>
      <c r="C95" s="67" t="s">
        <v>140</v>
      </c>
      <c r="D95" s="70">
        <v>44421</v>
      </c>
      <c r="E95" s="70">
        <v>44421</v>
      </c>
      <c r="F95" s="69">
        <v>6</v>
      </c>
      <c r="G95" s="3"/>
    </row>
    <row r="96" spans="1:7" ht="47.25">
      <c r="A96" s="117" t="s">
        <v>141</v>
      </c>
      <c r="B96" s="117" t="s">
        <v>120</v>
      </c>
      <c r="C96" s="67" t="s">
        <v>140</v>
      </c>
      <c r="D96" s="70">
        <v>44421</v>
      </c>
      <c r="E96" s="70">
        <v>44421</v>
      </c>
      <c r="F96" s="69">
        <v>6</v>
      </c>
      <c r="G96" s="3"/>
    </row>
    <row r="97" spans="1:7" ht="47.25">
      <c r="A97" s="117" t="s">
        <v>141</v>
      </c>
      <c r="B97" s="117" t="s">
        <v>120</v>
      </c>
      <c r="C97" s="67" t="s">
        <v>142</v>
      </c>
      <c r="D97" s="118">
        <v>44435</v>
      </c>
      <c r="E97" s="118">
        <v>44435</v>
      </c>
      <c r="F97" s="119">
        <v>6</v>
      </c>
      <c r="G97" s="3"/>
    </row>
    <row r="98" spans="1:7" ht="24.95" customHeight="1">
      <c r="A98" s="91"/>
      <c r="B98" s="66"/>
      <c r="C98" s="72" t="s">
        <v>80</v>
      </c>
      <c r="D98" s="121"/>
      <c r="E98" s="121"/>
      <c r="F98" s="74">
        <f>SUM(F93:F97)</f>
        <v>30</v>
      </c>
      <c r="G98" s="3"/>
    </row>
    <row r="99" spans="1:7" ht="16.5" customHeight="1">
      <c r="A99" s="19"/>
      <c r="B99" s="30"/>
      <c r="C99" s="33"/>
      <c r="D99" s="34"/>
      <c r="E99" s="34"/>
      <c r="F99" s="21"/>
      <c r="G99" s="3"/>
    </row>
    <row r="100" spans="1:7" ht="29.25" customHeight="1">
      <c r="A100" s="122" t="s">
        <v>143</v>
      </c>
      <c r="B100" s="123"/>
      <c r="C100" s="123"/>
      <c r="D100" s="123"/>
      <c r="E100" s="123"/>
      <c r="F100" s="124"/>
      <c r="G100" s="3"/>
    </row>
    <row r="101" spans="1:7" ht="15.75">
      <c r="A101" s="44" t="s">
        <v>4</v>
      </c>
      <c r="B101" s="44" t="s">
        <v>5</v>
      </c>
      <c r="C101" s="44" t="s">
        <v>6</v>
      </c>
      <c r="D101" s="44" t="s">
        <v>7</v>
      </c>
      <c r="E101" s="44" t="s">
        <v>8</v>
      </c>
      <c r="F101" s="46" t="s">
        <v>9</v>
      </c>
      <c r="G101" s="3"/>
    </row>
    <row r="102" spans="1:7" ht="31.5">
      <c r="A102" s="125"/>
      <c r="B102" s="126"/>
      <c r="C102" s="75" t="s">
        <v>115</v>
      </c>
      <c r="D102" s="127"/>
      <c r="E102" s="127"/>
      <c r="F102" s="128"/>
      <c r="G102" s="3"/>
    </row>
    <row r="103" spans="1:7" ht="24.95" customHeight="1">
      <c r="A103" s="125"/>
      <c r="B103" s="100"/>
      <c r="C103" s="128"/>
      <c r="D103" s="127"/>
      <c r="E103" s="127"/>
      <c r="F103" s="128"/>
      <c r="G103" s="3"/>
    </row>
    <row r="104" spans="1:7" ht="15.75">
      <c r="A104" s="66"/>
      <c r="B104" s="66"/>
      <c r="C104" s="72" t="s">
        <v>80</v>
      </c>
      <c r="D104" s="91"/>
      <c r="E104" s="121"/>
      <c r="F104" s="74">
        <f>SUM(F102:F103)</f>
        <v>0</v>
      </c>
      <c r="G104" s="3"/>
    </row>
    <row r="105" spans="1:7" ht="24.95" customHeight="1">
      <c r="A105" s="35"/>
      <c r="B105" s="35"/>
      <c r="C105" s="35"/>
      <c r="D105" s="19"/>
      <c r="E105" s="19"/>
      <c r="F105" s="36"/>
      <c r="G105" s="3"/>
    </row>
    <row r="106" spans="1:7" ht="24.95" customHeight="1">
      <c r="A106" s="63" t="s">
        <v>144</v>
      </c>
      <c r="B106" s="64"/>
      <c r="C106" s="64"/>
      <c r="D106" s="64"/>
      <c r="E106" s="64"/>
      <c r="F106" s="65"/>
      <c r="G106" s="3"/>
    </row>
    <row r="107" spans="1:7" ht="24.95" customHeight="1">
      <c r="A107" s="44" t="s">
        <v>4</v>
      </c>
      <c r="B107" s="44" t="s">
        <v>5</v>
      </c>
      <c r="C107" s="44" t="s">
        <v>6</v>
      </c>
      <c r="D107" s="44" t="s">
        <v>7</v>
      </c>
      <c r="E107" s="44" t="s">
        <v>8</v>
      </c>
      <c r="F107" s="46" t="s">
        <v>9</v>
      </c>
      <c r="G107" s="3"/>
    </row>
    <row r="108" spans="1:7" ht="110.25">
      <c r="A108" s="67" t="s">
        <v>145</v>
      </c>
      <c r="B108" s="129" t="s">
        <v>146</v>
      </c>
      <c r="C108" s="137" t="s">
        <v>147</v>
      </c>
      <c r="D108" s="70">
        <v>44385</v>
      </c>
      <c r="E108" s="70">
        <v>44385</v>
      </c>
      <c r="F108" s="69">
        <v>10</v>
      </c>
      <c r="G108" s="3"/>
    </row>
    <row r="109" spans="1:7" ht="94.5">
      <c r="A109" s="67" t="s">
        <v>148</v>
      </c>
      <c r="B109" s="129" t="s">
        <v>146</v>
      </c>
      <c r="C109" s="137" t="s">
        <v>149</v>
      </c>
      <c r="D109" s="130">
        <v>44421</v>
      </c>
      <c r="E109" s="130">
        <v>44421</v>
      </c>
      <c r="F109" s="69">
        <v>10</v>
      </c>
      <c r="G109" s="3"/>
    </row>
    <row r="110" spans="1:7" ht="126">
      <c r="A110" s="67" t="s">
        <v>150</v>
      </c>
      <c r="B110" s="129" t="s">
        <v>146</v>
      </c>
      <c r="C110" s="137" t="s">
        <v>151</v>
      </c>
      <c r="D110" s="68" t="s">
        <v>152</v>
      </c>
      <c r="E110" s="68" t="s">
        <v>152</v>
      </c>
      <c r="F110" s="69">
        <v>70</v>
      </c>
      <c r="G110" s="3"/>
    </row>
    <row r="111" spans="1:7" ht="105" customHeight="1">
      <c r="A111" s="129" t="s">
        <v>153</v>
      </c>
      <c r="B111" s="131" t="s">
        <v>146</v>
      </c>
      <c r="C111" s="137" t="s">
        <v>154</v>
      </c>
      <c r="D111" s="132" t="s">
        <v>155</v>
      </c>
      <c r="E111" s="132" t="s">
        <v>155</v>
      </c>
      <c r="F111" s="138">
        <v>50</v>
      </c>
      <c r="G111" s="3"/>
    </row>
    <row r="112" spans="1:7" ht="98.25" customHeight="1">
      <c r="A112" s="129" t="s">
        <v>156</v>
      </c>
      <c r="B112" s="131" t="s">
        <v>146</v>
      </c>
      <c r="C112" s="137" t="s">
        <v>157</v>
      </c>
      <c r="D112" s="132" t="s">
        <v>158</v>
      </c>
      <c r="E112" s="132" t="s">
        <v>158</v>
      </c>
      <c r="F112" s="138">
        <v>20</v>
      </c>
      <c r="G112" s="3"/>
    </row>
    <row r="113" spans="1:7" ht="110.25">
      <c r="A113" s="129" t="s">
        <v>159</v>
      </c>
      <c r="B113" s="131" t="s">
        <v>146</v>
      </c>
      <c r="C113" s="137" t="s">
        <v>160</v>
      </c>
      <c r="D113" s="132" t="s">
        <v>161</v>
      </c>
      <c r="E113" s="132" t="s">
        <v>161</v>
      </c>
      <c r="F113" s="138">
        <v>40</v>
      </c>
      <c r="G113" s="3"/>
    </row>
    <row r="114" spans="1:7" ht="94.5">
      <c r="A114" s="129" t="s">
        <v>159</v>
      </c>
      <c r="B114" s="131" t="s">
        <v>146</v>
      </c>
      <c r="C114" s="137" t="s">
        <v>162</v>
      </c>
      <c r="D114" s="130">
        <v>44425</v>
      </c>
      <c r="E114" s="130">
        <v>44425</v>
      </c>
      <c r="F114" s="138">
        <v>10</v>
      </c>
      <c r="G114" s="3"/>
    </row>
    <row r="115" spans="1:7" ht="110.25">
      <c r="A115" s="139" t="s">
        <v>145</v>
      </c>
      <c r="B115" s="131" t="s">
        <v>146</v>
      </c>
      <c r="C115" s="137" t="s">
        <v>163</v>
      </c>
      <c r="D115" s="130">
        <v>44427</v>
      </c>
      <c r="E115" s="130">
        <v>44427</v>
      </c>
      <c r="F115" s="138">
        <v>10</v>
      </c>
      <c r="G115" s="3"/>
    </row>
    <row r="116" spans="1:7" ht="114" customHeight="1">
      <c r="A116" s="139" t="s">
        <v>148</v>
      </c>
      <c r="B116" s="131" t="s">
        <v>146</v>
      </c>
      <c r="C116" s="140" t="s">
        <v>164</v>
      </c>
      <c r="D116" s="133">
        <v>44427</v>
      </c>
      <c r="E116" s="133">
        <v>44427</v>
      </c>
      <c r="F116" s="141">
        <v>10</v>
      </c>
      <c r="G116" s="3"/>
    </row>
    <row r="117" spans="1:7" ht="110.25">
      <c r="A117" s="66" t="s">
        <v>153</v>
      </c>
      <c r="B117" s="129" t="s">
        <v>146</v>
      </c>
      <c r="C117" s="142" t="s">
        <v>165</v>
      </c>
      <c r="D117" s="86">
        <v>44432</v>
      </c>
      <c r="E117" s="86">
        <v>44432</v>
      </c>
      <c r="F117" s="143">
        <v>10</v>
      </c>
      <c r="G117" s="3"/>
    </row>
    <row r="118" spans="1:7" ht="78.75">
      <c r="A118" s="144" t="s">
        <v>153</v>
      </c>
      <c r="B118" s="131" t="s">
        <v>146</v>
      </c>
      <c r="C118" s="137" t="s">
        <v>166</v>
      </c>
      <c r="D118" s="134">
        <v>44434</v>
      </c>
      <c r="E118" s="134">
        <v>44434</v>
      </c>
      <c r="F118" s="141">
        <v>10</v>
      </c>
      <c r="G118" s="3"/>
    </row>
    <row r="119" spans="1:7" ht="94.5">
      <c r="A119" s="66" t="s">
        <v>150</v>
      </c>
      <c r="B119" s="129" t="s">
        <v>146</v>
      </c>
      <c r="C119" s="137" t="s">
        <v>167</v>
      </c>
      <c r="D119" s="135">
        <v>44434</v>
      </c>
      <c r="E119" s="135">
        <v>44434</v>
      </c>
      <c r="F119" s="141">
        <v>10</v>
      </c>
      <c r="G119" s="3"/>
    </row>
    <row r="120" spans="1:7" ht="15.75">
      <c r="A120" s="136"/>
      <c r="B120" s="44"/>
      <c r="C120" s="44"/>
      <c r="D120" s="44"/>
      <c r="E120" s="44"/>
      <c r="F120" s="46"/>
      <c r="G120" s="3"/>
    </row>
    <row r="121" spans="1:7" ht="15.75">
      <c r="A121" s="148"/>
      <c r="B121" s="131"/>
      <c r="C121" s="72" t="s">
        <v>80</v>
      </c>
      <c r="D121" s="70"/>
      <c r="E121" s="145"/>
      <c r="F121" s="92">
        <f ca="1">SUM(F108:F121)</f>
        <v>260</v>
      </c>
      <c r="G121" s="3"/>
    </row>
    <row r="122" spans="1:7" ht="15.75">
      <c r="A122" s="146"/>
      <c r="B122" s="146"/>
      <c r="C122" s="146"/>
      <c r="D122" s="147"/>
      <c r="E122" s="147"/>
      <c r="F122" s="41"/>
      <c r="G122" s="3"/>
    </row>
    <row r="123" spans="1:7">
      <c r="A123" s="37"/>
      <c r="B123" s="37"/>
      <c r="C123" s="22"/>
      <c r="D123" s="34"/>
      <c r="E123" s="34"/>
      <c r="F123" s="21"/>
      <c r="G123" s="3"/>
    </row>
    <row r="124" spans="1:7" ht="18.75">
      <c r="A124" s="37"/>
      <c r="B124" s="37"/>
      <c r="C124" s="149" t="s">
        <v>80</v>
      </c>
      <c r="D124" s="150"/>
      <c r="E124" s="150"/>
      <c r="F124" s="151">
        <f ca="1">SUM(F121,F98,F81,F75,F70,F89,F47,F42,F65,F60,F104,F37,H89,F30)</f>
        <v>1801</v>
      </c>
      <c r="G124" s="3"/>
    </row>
    <row r="125" spans="1:7">
      <c r="A125" s="37"/>
      <c r="B125" s="37"/>
      <c r="C125" s="22"/>
      <c r="D125" s="34"/>
      <c r="E125" s="34"/>
      <c r="F125" s="21"/>
      <c r="G125" s="3"/>
    </row>
    <row r="126" spans="1:7">
      <c r="A126" s="37"/>
      <c r="B126" s="37"/>
      <c r="C126" s="22"/>
      <c r="D126" s="34"/>
      <c r="E126" s="34"/>
      <c r="F126" s="21"/>
      <c r="G126" s="3"/>
    </row>
    <row r="127" spans="1:7">
      <c r="A127" s="22"/>
      <c r="B127" s="22"/>
      <c r="C127" s="22"/>
      <c r="D127" s="22"/>
      <c r="E127" s="41"/>
      <c r="F127" s="41"/>
      <c r="G127" s="3"/>
    </row>
    <row r="128" spans="1:7">
      <c r="A128" s="22"/>
      <c r="B128" s="22"/>
      <c r="C128" s="22"/>
      <c r="D128" s="22"/>
      <c r="E128" s="22"/>
      <c r="F128" s="22"/>
      <c r="G128" s="3"/>
    </row>
    <row r="129" spans="1:7">
      <c r="A129" s="38"/>
      <c r="B129" s="3"/>
      <c r="C129" s="3"/>
      <c r="D129" s="3"/>
      <c r="E129" s="3"/>
      <c r="F129" s="3"/>
      <c r="G129" s="3"/>
    </row>
    <row r="130" spans="1:7">
      <c r="A130" s="22"/>
      <c r="B130" s="3"/>
      <c r="C130" s="3"/>
      <c r="D130" s="3"/>
      <c r="E130" s="3"/>
      <c r="F130" s="3"/>
      <c r="G130" s="3"/>
    </row>
    <row r="131" spans="1:7">
      <c r="A131" s="39"/>
      <c r="B131" s="39"/>
      <c r="C131" s="39"/>
      <c r="D131" s="39"/>
      <c r="E131" s="39"/>
      <c r="F131" s="39"/>
      <c r="G131" s="3"/>
    </row>
    <row r="132" spans="1:7">
      <c r="A132" s="39"/>
      <c r="B132" s="39"/>
      <c r="C132" s="39"/>
      <c r="D132" s="39"/>
      <c r="E132" s="39"/>
      <c r="F132" s="39"/>
      <c r="G132" s="3"/>
    </row>
    <row r="133" spans="1:7">
      <c r="A133" s="39"/>
      <c r="B133" s="39"/>
      <c r="C133" s="39"/>
      <c r="D133" s="39"/>
      <c r="E133" s="39"/>
      <c r="F133" s="39"/>
      <c r="G133" s="3"/>
    </row>
    <row r="134" spans="1:7">
      <c r="A134" s="39"/>
      <c r="B134" s="39"/>
      <c r="C134" s="39" t="s">
        <v>168</v>
      </c>
      <c r="D134" s="39"/>
      <c r="E134" s="39"/>
      <c r="F134" s="39"/>
      <c r="G134" s="3"/>
    </row>
    <row r="135" spans="1:7" ht="38.25" customHeight="1">
      <c r="A135" s="39"/>
      <c r="B135" s="39"/>
      <c r="C135" s="39"/>
      <c r="D135" s="39"/>
      <c r="E135" s="39"/>
      <c r="F135" s="39"/>
      <c r="G135" s="3"/>
    </row>
    <row r="136" spans="1:7">
      <c r="A136" s="39"/>
      <c r="B136" s="39"/>
      <c r="C136" s="39"/>
      <c r="D136" s="39"/>
      <c r="E136" s="39"/>
      <c r="F136" s="39"/>
      <c r="G136" s="3"/>
    </row>
    <row r="137" spans="1:7">
      <c r="A137" s="39"/>
      <c r="B137" s="39"/>
      <c r="C137" s="39"/>
      <c r="D137" s="39"/>
      <c r="E137" s="39"/>
      <c r="F137" s="39"/>
      <c r="G137" s="3"/>
    </row>
    <row r="138" spans="1:7">
      <c r="A138" s="39"/>
      <c r="B138" s="39"/>
      <c r="C138" s="39"/>
      <c r="D138" s="39"/>
      <c r="E138" s="39"/>
      <c r="F138" s="39"/>
      <c r="G138" s="3"/>
    </row>
    <row r="139" spans="1:7">
      <c r="A139" s="39"/>
      <c r="B139" s="39"/>
      <c r="C139" s="39"/>
      <c r="D139" s="39"/>
      <c r="E139" s="39"/>
      <c r="F139" s="39"/>
      <c r="G139" s="3"/>
    </row>
    <row r="140" spans="1:7">
      <c r="A140" s="39"/>
      <c r="B140" s="39"/>
      <c r="C140" s="39"/>
      <c r="D140" s="39"/>
      <c r="E140" s="39"/>
      <c r="F140" s="39"/>
      <c r="G140" s="3"/>
    </row>
    <row r="141" spans="1:7">
      <c r="A141" s="39"/>
      <c r="B141" s="39"/>
      <c r="C141" s="39"/>
      <c r="D141" s="39"/>
      <c r="E141" s="39"/>
      <c r="F141" s="39"/>
      <c r="G141" s="3"/>
    </row>
    <row r="142" spans="1:7">
      <c r="A142" s="39"/>
      <c r="B142" s="39"/>
      <c r="C142" s="39"/>
      <c r="D142" s="39"/>
      <c r="E142" s="39"/>
      <c r="F142" s="39"/>
      <c r="G142" s="3"/>
    </row>
    <row r="143" spans="1:7">
      <c r="A143" s="39"/>
      <c r="B143" s="39"/>
      <c r="C143" s="39"/>
      <c r="D143" s="39"/>
      <c r="E143" s="39"/>
      <c r="F143" s="39"/>
      <c r="G143" s="3"/>
    </row>
    <row r="144" spans="1:7">
      <c r="A144" s="39"/>
      <c r="B144" s="39"/>
      <c r="C144" s="39"/>
      <c r="D144" s="39"/>
      <c r="E144" s="39"/>
      <c r="F144" s="39"/>
      <c r="G144" s="3"/>
    </row>
    <row r="145" spans="1:7">
      <c r="A145" s="39"/>
      <c r="B145" s="39"/>
      <c r="C145" s="39"/>
      <c r="D145" s="39"/>
      <c r="E145" s="39"/>
      <c r="F145" s="39"/>
      <c r="G145" s="3"/>
    </row>
    <row r="146" spans="1:7">
      <c r="A146" s="39"/>
      <c r="B146" s="39"/>
      <c r="C146" s="39"/>
      <c r="D146" s="39"/>
      <c r="E146" s="39"/>
      <c r="F146" s="39"/>
      <c r="G146" s="3"/>
    </row>
    <row r="147" spans="1:7">
      <c r="A147" s="39"/>
      <c r="B147" s="39"/>
      <c r="C147" s="39"/>
      <c r="D147" s="39"/>
      <c r="E147" s="39"/>
      <c r="F147" s="39"/>
      <c r="G147" s="3"/>
    </row>
    <row r="148" spans="1:7" ht="25.5" customHeight="1">
      <c r="A148" s="39"/>
      <c r="B148" s="39"/>
      <c r="C148" s="39"/>
      <c r="D148" s="39"/>
      <c r="E148" s="39"/>
      <c r="F148" s="39"/>
      <c r="G148" s="3"/>
    </row>
    <row r="149" spans="1:7">
      <c r="A149" s="39"/>
      <c r="B149" s="39"/>
      <c r="C149" s="39"/>
      <c r="D149" s="39"/>
      <c r="E149" s="39"/>
      <c r="F149" s="39"/>
      <c r="G149" s="3"/>
    </row>
    <row r="150" spans="1:7">
      <c r="A150" s="39"/>
      <c r="B150" s="39"/>
      <c r="C150" s="39"/>
      <c r="D150" s="39"/>
      <c r="E150" s="39"/>
      <c r="F150" s="39"/>
    </row>
    <row r="151" spans="1:7">
      <c r="A151" s="39"/>
      <c r="B151" s="39"/>
      <c r="C151" s="39"/>
      <c r="D151" s="39"/>
      <c r="E151" s="39"/>
      <c r="F151" s="39"/>
    </row>
    <row r="152" spans="1:7">
      <c r="A152" s="39"/>
      <c r="B152" s="39"/>
      <c r="C152" s="39"/>
      <c r="D152" s="39"/>
      <c r="E152" s="39"/>
      <c r="F152" s="39"/>
    </row>
    <row r="153" spans="1:7">
      <c r="A153" s="39"/>
      <c r="B153" s="39"/>
      <c r="C153" s="39"/>
      <c r="D153" s="39"/>
      <c r="E153" s="39"/>
      <c r="F153" s="39"/>
    </row>
    <row r="154" spans="1:7">
      <c r="A154" s="39"/>
      <c r="B154" s="39"/>
      <c r="C154" s="39"/>
      <c r="D154" s="39"/>
      <c r="E154" s="39"/>
      <c r="F154" s="39"/>
    </row>
    <row r="155" spans="1:7">
      <c r="A155" s="39"/>
      <c r="B155" s="39"/>
      <c r="C155" s="39"/>
      <c r="D155" s="39"/>
      <c r="E155" s="39"/>
      <c r="F155" s="39"/>
    </row>
    <row r="156" spans="1:7">
      <c r="A156" s="39"/>
      <c r="B156" s="39"/>
      <c r="C156" s="39"/>
      <c r="D156" s="39"/>
      <c r="E156" s="39"/>
      <c r="F156" s="39"/>
    </row>
    <row r="157" spans="1:7">
      <c r="A157" s="39"/>
      <c r="B157" s="39"/>
      <c r="C157" s="39"/>
      <c r="D157" s="39"/>
      <c r="E157" s="39"/>
      <c r="F157" s="39"/>
    </row>
    <row r="158" spans="1:7">
      <c r="A158" s="39"/>
      <c r="B158" s="39"/>
      <c r="C158" s="39"/>
      <c r="D158" s="39"/>
      <c r="E158" s="39"/>
      <c r="F158" s="39"/>
    </row>
    <row r="159" spans="1:7">
      <c r="A159" s="39"/>
      <c r="B159" s="39"/>
      <c r="C159" s="39"/>
      <c r="D159" s="39"/>
      <c r="E159" s="39"/>
      <c r="F159" s="39"/>
    </row>
    <row r="160" spans="1:7">
      <c r="A160" s="39"/>
      <c r="B160" s="39"/>
      <c r="C160" s="39"/>
      <c r="D160" s="39"/>
      <c r="E160" s="39"/>
      <c r="F160" s="39"/>
    </row>
    <row r="161" spans="1:6">
      <c r="A161" s="39"/>
      <c r="B161" s="39"/>
      <c r="C161" s="39"/>
      <c r="D161" s="39"/>
      <c r="E161" s="39"/>
      <c r="F161" s="39"/>
    </row>
    <row r="162" spans="1:6">
      <c r="A162" s="39"/>
      <c r="B162" s="39"/>
      <c r="C162" s="39"/>
      <c r="D162" s="39"/>
      <c r="E162" s="39"/>
      <c r="F162" s="39"/>
    </row>
    <row r="163" spans="1:6">
      <c r="A163" s="39"/>
      <c r="B163" s="39"/>
      <c r="C163" s="39"/>
      <c r="D163" s="39"/>
      <c r="E163" s="39"/>
      <c r="F163" s="39"/>
    </row>
    <row r="164" spans="1:6">
      <c r="A164" s="39"/>
      <c r="B164" s="39"/>
      <c r="C164" s="39"/>
      <c r="D164" s="39"/>
      <c r="E164" s="39"/>
      <c r="F164" s="39"/>
    </row>
    <row r="165" spans="1:6">
      <c r="A165" s="39"/>
      <c r="B165" s="39"/>
      <c r="C165" s="39"/>
      <c r="D165" s="39"/>
      <c r="E165" s="39"/>
      <c r="F165" s="39"/>
    </row>
    <row r="166" spans="1:6">
      <c r="A166" s="39"/>
      <c r="B166" s="39"/>
      <c r="C166" s="39"/>
      <c r="D166" s="39"/>
      <c r="E166" s="39"/>
      <c r="F166" s="39"/>
    </row>
    <row r="167" spans="1:6">
      <c r="A167" s="39"/>
      <c r="B167" s="39"/>
      <c r="C167" s="39"/>
      <c r="D167" s="39"/>
      <c r="E167" s="39"/>
      <c r="F167" s="39"/>
    </row>
    <row r="168" spans="1:6">
      <c r="A168" s="39"/>
      <c r="B168" s="39"/>
      <c r="C168" s="39"/>
      <c r="D168" s="39"/>
      <c r="E168" s="39"/>
      <c r="F168" s="39"/>
    </row>
    <row r="169" spans="1:6">
      <c r="A169" s="39"/>
      <c r="B169" s="39"/>
      <c r="C169" s="39"/>
      <c r="D169" s="39"/>
      <c r="E169" s="39"/>
      <c r="F169" s="39"/>
    </row>
    <row r="170" spans="1:6">
      <c r="A170" s="39"/>
      <c r="B170" s="39"/>
      <c r="C170" s="39"/>
      <c r="D170" s="39"/>
      <c r="E170" s="39"/>
      <c r="F170" s="39"/>
    </row>
    <row r="171" spans="1:6">
      <c r="A171" s="39"/>
      <c r="B171" s="39"/>
      <c r="C171" s="39"/>
      <c r="D171" s="39"/>
      <c r="E171" s="39"/>
      <c r="F171" s="39"/>
    </row>
    <row r="172" spans="1:6">
      <c r="A172" s="39"/>
      <c r="B172" s="39"/>
      <c r="C172" s="39"/>
      <c r="D172" s="39"/>
      <c r="E172" s="39"/>
      <c r="F172" s="39"/>
    </row>
    <row r="173" spans="1:6">
      <c r="A173" s="39"/>
      <c r="B173" s="39"/>
      <c r="C173" s="39"/>
      <c r="D173" s="39"/>
      <c r="E173" s="39"/>
      <c r="F173" s="39"/>
    </row>
    <row r="174" spans="1:6">
      <c r="A174" s="39"/>
      <c r="B174" s="39"/>
      <c r="C174" s="39"/>
      <c r="D174" s="39"/>
      <c r="E174" s="39"/>
      <c r="F174" s="39"/>
    </row>
    <row r="175" spans="1:6">
      <c r="A175" s="39"/>
      <c r="B175" s="39"/>
      <c r="C175" s="39"/>
      <c r="D175" s="39"/>
      <c r="E175" s="39"/>
      <c r="F175" s="39"/>
    </row>
    <row r="176" spans="1:6">
      <c r="A176" s="39"/>
      <c r="B176" s="39"/>
      <c r="C176" s="39"/>
      <c r="D176" s="39"/>
      <c r="E176" s="39"/>
      <c r="F176" s="39"/>
    </row>
    <row r="177" spans="1:6">
      <c r="A177" s="39"/>
      <c r="B177" s="39"/>
      <c r="C177" s="39"/>
      <c r="D177" s="39"/>
      <c r="E177" s="39"/>
      <c r="F177" s="39"/>
    </row>
    <row r="178" spans="1:6">
      <c r="A178" s="39"/>
      <c r="B178" s="39"/>
      <c r="C178" s="39"/>
      <c r="D178" s="39"/>
      <c r="E178" s="39"/>
      <c r="F178" s="39"/>
    </row>
    <row r="179" spans="1:6">
      <c r="A179" s="39"/>
      <c r="B179" s="39"/>
      <c r="C179" s="39"/>
      <c r="D179" s="39"/>
      <c r="E179" s="39"/>
      <c r="F179" s="39"/>
    </row>
    <row r="180" spans="1:6">
      <c r="A180" s="39"/>
      <c r="B180" s="39"/>
      <c r="C180" s="39"/>
      <c r="D180" s="39"/>
      <c r="E180" s="39"/>
      <c r="F180" s="39"/>
    </row>
    <row r="181" spans="1:6">
      <c r="A181" s="39"/>
      <c r="B181" s="39"/>
      <c r="C181" s="39"/>
      <c r="D181" s="39"/>
      <c r="E181" s="39"/>
      <c r="F181" s="39"/>
    </row>
    <row r="182" spans="1:6">
      <c r="A182" s="39"/>
      <c r="B182" s="39"/>
      <c r="C182" s="39"/>
      <c r="D182" s="39"/>
      <c r="E182" s="39"/>
      <c r="F182" s="39"/>
    </row>
    <row r="183" spans="1:6">
      <c r="A183" s="39"/>
      <c r="B183" s="39"/>
      <c r="C183" s="39"/>
      <c r="D183" s="39"/>
      <c r="E183" s="39"/>
      <c r="F183" s="39"/>
    </row>
    <row r="184" spans="1:6">
      <c r="A184" s="39"/>
      <c r="B184" s="39"/>
      <c r="C184" s="39"/>
      <c r="D184" s="39"/>
      <c r="E184" s="39"/>
      <c r="F184" s="39"/>
    </row>
    <row r="185" spans="1:6">
      <c r="A185" s="39"/>
      <c r="B185" s="39"/>
      <c r="C185" s="39"/>
      <c r="D185" s="39"/>
      <c r="E185" s="39"/>
      <c r="F185" s="39"/>
    </row>
    <row r="186" spans="1:6">
      <c r="A186" s="39"/>
      <c r="B186" s="39"/>
      <c r="C186" s="39"/>
      <c r="D186" s="39"/>
      <c r="E186" s="39"/>
      <c r="F186" s="39"/>
    </row>
    <row r="187" spans="1:6">
      <c r="A187" s="39"/>
      <c r="B187" s="39"/>
      <c r="C187" s="39"/>
      <c r="D187" s="39"/>
      <c r="E187" s="39"/>
      <c r="F187" s="39"/>
    </row>
    <row r="188" spans="1:6">
      <c r="A188" s="39"/>
      <c r="B188" s="39"/>
      <c r="C188" s="39"/>
      <c r="D188" s="39"/>
      <c r="E188" s="39"/>
      <c r="F188" s="39"/>
    </row>
    <row r="189" spans="1:6">
      <c r="A189" s="39"/>
      <c r="B189" s="39"/>
      <c r="C189" s="39"/>
      <c r="D189" s="39"/>
      <c r="E189" s="39"/>
      <c r="F189" s="39"/>
    </row>
    <row r="190" spans="1:6">
      <c r="A190" s="39"/>
      <c r="B190" s="39"/>
      <c r="C190" s="39"/>
      <c r="D190" s="39"/>
      <c r="E190" s="39"/>
      <c r="F190" s="39"/>
    </row>
    <row r="191" spans="1:6">
      <c r="A191" s="39"/>
      <c r="B191" s="39"/>
      <c r="C191" s="39"/>
      <c r="D191" s="39"/>
      <c r="E191" s="39"/>
      <c r="F191" s="39"/>
    </row>
    <row r="192" spans="1:6">
      <c r="A192" s="39"/>
      <c r="B192" s="39"/>
      <c r="C192" s="39"/>
      <c r="D192" s="39"/>
      <c r="E192" s="39"/>
      <c r="F192" s="39"/>
    </row>
    <row r="193" spans="1:6">
      <c r="A193" s="39"/>
      <c r="B193" s="39"/>
      <c r="C193" s="39"/>
      <c r="D193" s="39"/>
      <c r="E193" s="39"/>
      <c r="F193" s="39"/>
    </row>
    <row r="194" spans="1:6">
      <c r="A194" s="39"/>
      <c r="B194" s="39"/>
      <c r="C194" s="39"/>
      <c r="D194" s="39"/>
      <c r="E194" s="39"/>
      <c r="F194" s="39"/>
    </row>
    <row r="195" spans="1:6">
      <c r="A195" s="39"/>
      <c r="B195" s="39"/>
      <c r="C195" s="39"/>
      <c r="D195" s="39"/>
      <c r="E195" s="39"/>
      <c r="F195" s="39"/>
    </row>
    <row r="196" spans="1:6">
      <c r="A196" s="39"/>
      <c r="B196" s="39"/>
      <c r="C196" s="39"/>
      <c r="D196" s="39"/>
      <c r="E196" s="39"/>
      <c r="F196" s="39"/>
    </row>
    <row r="197" spans="1:6">
      <c r="A197" s="39"/>
      <c r="B197" s="39"/>
      <c r="C197" s="39"/>
      <c r="D197" s="39"/>
      <c r="E197" s="39"/>
      <c r="F197" s="39"/>
    </row>
    <row r="198" spans="1:6">
      <c r="A198" s="39"/>
      <c r="B198" s="39"/>
      <c r="C198" s="39"/>
      <c r="D198" s="39"/>
      <c r="E198" s="39"/>
      <c r="F198" s="39"/>
    </row>
    <row r="199" spans="1:6">
      <c r="A199" s="39"/>
      <c r="B199" s="39"/>
      <c r="C199" s="39"/>
      <c r="D199" s="39"/>
      <c r="E199" s="39"/>
      <c r="F199" s="39"/>
    </row>
    <row r="200" spans="1:6">
      <c r="A200" s="39"/>
      <c r="B200" s="39"/>
      <c r="C200" s="39"/>
      <c r="D200" s="39"/>
      <c r="E200" s="39"/>
      <c r="F200" s="39"/>
    </row>
    <row r="201" spans="1:6">
      <c r="A201" s="39"/>
      <c r="B201" s="39"/>
      <c r="C201" s="39"/>
      <c r="D201" s="39"/>
      <c r="E201" s="39"/>
      <c r="F201" s="39"/>
    </row>
    <row r="202" spans="1:6">
      <c r="A202" s="39"/>
      <c r="B202" s="39"/>
      <c r="C202" s="39"/>
      <c r="D202" s="39"/>
      <c r="E202" s="39"/>
      <c r="F202" s="39"/>
    </row>
    <row r="203" spans="1:6">
      <c r="A203" s="39"/>
      <c r="B203" s="39"/>
      <c r="C203" s="39"/>
      <c r="D203" s="39"/>
      <c r="E203" s="39"/>
      <c r="F203" s="39"/>
    </row>
    <row r="204" spans="1:6">
      <c r="A204" s="39"/>
      <c r="B204" s="39"/>
      <c r="C204" s="39"/>
      <c r="D204" s="39"/>
      <c r="E204" s="39"/>
      <c r="F204" s="39"/>
    </row>
    <row r="205" spans="1:6">
      <c r="A205" s="39"/>
      <c r="B205" s="39"/>
      <c r="C205" s="39"/>
      <c r="D205" s="39"/>
      <c r="E205" s="39"/>
      <c r="F205" s="39"/>
    </row>
    <row r="206" spans="1:6">
      <c r="A206" s="39"/>
      <c r="B206" s="39"/>
      <c r="C206" s="39"/>
      <c r="D206" s="39"/>
      <c r="E206" s="39"/>
      <c r="F206" s="39"/>
    </row>
    <row r="207" spans="1:6">
      <c r="A207" s="39"/>
      <c r="B207" s="39"/>
      <c r="C207" s="39"/>
      <c r="D207" s="39"/>
      <c r="E207" s="39"/>
      <c r="F207" s="39"/>
    </row>
    <row r="208" spans="1:6">
      <c r="A208" s="39"/>
      <c r="B208" s="39"/>
      <c r="C208" s="39"/>
      <c r="D208" s="39"/>
      <c r="E208" s="39"/>
      <c r="F208" s="39"/>
    </row>
    <row r="209" spans="1:6">
      <c r="A209" s="39"/>
      <c r="B209" s="39"/>
      <c r="C209" s="39"/>
      <c r="D209" s="39"/>
      <c r="E209" s="39"/>
      <c r="F209" s="39"/>
    </row>
    <row r="210" spans="1:6">
      <c r="A210" s="39"/>
      <c r="B210" s="39"/>
      <c r="C210" s="39"/>
      <c r="D210" s="39"/>
      <c r="E210" s="39"/>
      <c r="F210" s="39"/>
    </row>
    <row r="211" spans="1:6">
      <c r="A211" s="39"/>
      <c r="B211" s="39"/>
      <c r="C211" s="39"/>
      <c r="D211" s="39"/>
      <c r="E211" s="39"/>
      <c r="F211" s="39"/>
    </row>
    <row r="212" spans="1:6">
      <c r="A212" s="39"/>
      <c r="B212" s="39"/>
      <c r="C212" s="39"/>
      <c r="D212" s="39"/>
      <c r="E212" s="39"/>
      <c r="F212" s="39"/>
    </row>
    <row r="213" spans="1:6">
      <c r="A213" s="39"/>
      <c r="B213" s="39"/>
      <c r="C213" s="39"/>
      <c r="D213" s="39"/>
      <c r="E213" s="39"/>
      <c r="F213" s="39"/>
    </row>
    <row r="214" spans="1:6">
      <c r="A214" s="39"/>
      <c r="B214" s="39"/>
      <c r="C214" s="39"/>
      <c r="D214" s="39"/>
      <c r="E214" s="39"/>
      <c r="F214" s="39"/>
    </row>
    <row r="215" spans="1:6">
      <c r="A215" s="39"/>
      <c r="B215" s="39"/>
      <c r="C215" s="39"/>
      <c r="D215" s="39"/>
      <c r="E215" s="39"/>
      <c r="F215" s="39"/>
    </row>
    <row r="216" spans="1:6">
      <c r="A216" s="39"/>
      <c r="B216" s="39"/>
      <c r="C216" s="39"/>
      <c r="D216" s="39"/>
      <c r="E216" s="39"/>
      <c r="F216" s="39"/>
    </row>
    <row r="217" spans="1:6">
      <c r="A217" s="39"/>
      <c r="B217" s="39"/>
      <c r="C217" s="39"/>
      <c r="D217" s="39"/>
      <c r="E217" s="39"/>
      <c r="F217" s="39"/>
    </row>
    <row r="218" spans="1:6">
      <c r="A218" s="39"/>
      <c r="B218" s="39"/>
      <c r="C218" s="39"/>
      <c r="D218" s="39"/>
      <c r="E218" s="39"/>
      <c r="F218" s="39"/>
    </row>
    <row r="219" spans="1:6">
      <c r="A219" s="39"/>
      <c r="B219" s="39"/>
      <c r="C219" s="39"/>
      <c r="D219" s="39"/>
      <c r="E219" s="39"/>
      <c r="F219" s="39"/>
    </row>
    <row r="220" spans="1:6">
      <c r="A220" s="39"/>
      <c r="B220" s="39"/>
      <c r="C220" s="39"/>
      <c r="D220" s="39"/>
      <c r="E220" s="39"/>
      <c r="F220" s="39"/>
    </row>
    <row r="221" spans="1:6">
      <c r="A221" s="39"/>
      <c r="B221" s="39"/>
      <c r="C221" s="39"/>
      <c r="D221" s="39"/>
      <c r="E221" s="39"/>
      <c r="F221" s="39"/>
    </row>
    <row r="222" spans="1:6">
      <c r="A222" s="39"/>
      <c r="B222" s="39"/>
      <c r="C222" s="39"/>
      <c r="D222" s="39"/>
      <c r="E222" s="39"/>
      <c r="F222" s="39"/>
    </row>
    <row r="223" spans="1:6">
      <c r="A223" s="39"/>
      <c r="B223" s="39"/>
      <c r="C223" s="39"/>
      <c r="D223" s="39"/>
      <c r="E223" s="39"/>
      <c r="F223" s="39"/>
    </row>
    <row r="224" spans="1:6">
      <c r="A224" s="39"/>
      <c r="B224" s="39"/>
      <c r="C224" s="39"/>
      <c r="D224" s="39"/>
      <c r="E224" s="39"/>
      <c r="F224" s="39"/>
    </row>
    <row r="225" spans="1:6">
      <c r="A225" s="39"/>
      <c r="B225" s="39"/>
      <c r="C225" s="39"/>
      <c r="D225" s="39"/>
      <c r="E225" s="39"/>
      <c r="F225" s="39"/>
    </row>
    <row r="549" ht="26.25" customHeight="1"/>
    <row r="590" ht="25.5" customHeight="1"/>
    <row r="645" ht="30" customHeight="1"/>
    <row r="657" ht="26.25" customHeight="1"/>
    <row r="663" ht="30.75" customHeight="1"/>
    <row r="667" ht="22.5" customHeight="1"/>
    <row r="668" ht="21" customHeight="1"/>
    <row r="669" ht="27.75" customHeight="1"/>
    <row r="670" ht="27.75" customHeight="1"/>
    <row r="684" ht="33.75" customHeight="1"/>
    <row r="694" spans="7:7" ht="26.25" customHeight="1"/>
    <row r="695" spans="7:7" ht="42.75" customHeight="1"/>
    <row r="696" spans="7:7" ht="25.5" customHeight="1"/>
    <row r="697" spans="7:7" ht="15" customHeight="1"/>
    <row r="703" spans="7:7">
      <c r="G703" s="40"/>
    </row>
    <row r="728" ht="18" customHeight="1"/>
    <row r="785" ht="27.75" customHeight="1"/>
    <row r="788" ht="29.25" customHeight="1"/>
    <row r="790" ht="24" customHeight="1"/>
    <row r="793" ht="42.75" customHeight="1"/>
    <row r="794" ht="20.25" customHeight="1"/>
    <row r="796" ht="22.5" customHeight="1"/>
    <row r="799" ht="24.75" customHeight="1"/>
    <row r="801" ht="24" customHeight="1"/>
    <row r="805" ht="23.25" customHeight="1"/>
    <row r="808" ht="21.75" customHeight="1"/>
    <row r="811" ht="25.5" customHeight="1"/>
    <row r="814" ht="22.5" customHeight="1"/>
    <row r="817" ht="25.5" customHeight="1"/>
    <row r="820" ht="24" customHeight="1"/>
    <row r="823" ht="26.25" customHeight="1"/>
    <row r="826" ht="24.75" customHeight="1"/>
    <row r="829" ht="27" customHeight="1"/>
    <row r="832" ht="21.75" customHeight="1"/>
    <row r="835" ht="22.5" customHeight="1"/>
    <row r="860" ht="25.5" customHeight="1"/>
    <row r="863" ht="28.5" customHeight="1"/>
    <row r="866" ht="25.5" customHeight="1"/>
    <row r="869" ht="23.25" customHeight="1"/>
    <row r="872" ht="24.75" customHeight="1"/>
    <row r="875" ht="27" customHeight="1"/>
    <row r="878" ht="21.75" customHeight="1"/>
    <row r="926" spans="7:7">
      <c r="G926" s="41"/>
    </row>
    <row r="1001" spans="1:11" s="41" customFormat="1">
      <c r="A1001"/>
      <c r="B1001"/>
      <c r="C1001"/>
      <c r="D1001"/>
      <c r="E1001"/>
      <c r="F1001"/>
      <c r="G1001"/>
      <c r="I1001"/>
      <c r="J1001"/>
      <c r="K1001"/>
    </row>
    <row r="1002" spans="1:11">
      <c r="K1002" s="41"/>
    </row>
    <row r="1003" spans="1:11">
      <c r="J1003" s="41"/>
    </row>
    <row r="1005" spans="1:11">
      <c r="I1005" s="41"/>
    </row>
  </sheetData>
  <mergeCells count="16">
    <mergeCell ref="A100:F100"/>
    <mergeCell ref="A106:F106"/>
    <mergeCell ref="A83:F83"/>
    <mergeCell ref="A91:F91"/>
    <mergeCell ref="A62:F62"/>
    <mergeCell ref="A67:F67"/>
    <mergeCell ref="A72:F72"/>
    <mergeCell ref="A77:F77"/>
    <mergeCell ref="A44:F44"/>
    <mergeCell ref="A49:F49"/>
    <mergeCell ref="A1:F1"/>
    <mergeCell ref="A2:F2"/>
    <mergeCell ref="A3:F3"/>
    <mergeCell ref="A4:F4"/>
    <mergeCell ref="A32:F32"/>
    <mergeCell ref="A39:F39"/>
  </mergeCells>
  <printOptions horizontalCentered="1"/>
  <pageMargins left="0.70866141732283472" right="0.70866141732283472" top="0.74803149606299213" bottom="0.74803149606299213" header="0.31496062992125984" footer="0.31496062992125984"/>
  <pageSetup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Manolo</dc:creator>
  <cp:lastModifiedBy>Manolo</cp:lastModifiedBy>
  <dcterms:created xsi:type="dcterms:W3CDTF">2021-09-06T16:34:51Z</dcterms:created>
  <dcterms:modified xsi:type="dcterms:W3CDTF">2021-09-06T16:46:12Z</dcterms:modified>
</cp:coreProperties>
</file>