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nolo\Desktop\TRANSPARENCIA\2021\diciembre\Est\"/>
    </mc:Choice>
  </mc:AlternateContent>
  <bookViews>
    <workbookView xWindow="480" yWindow="585" windowWidth="20115" windowHeight="8535" activeTab="3"/>
  </bookViews>
  <sheets>
    <sheet name=" Resumen Mensual " sheetId="13" r:id="rId1"/>
    <sheet name="ENERO" sheetId="1" r:id="rId2"/>
    <sheet name="FEBRERO" sheetId="2" r:id="rId3"/>
    <sheet name="MARZO" sheetId="3" r:id="rId4"/>
  </sheets>
  <calcPr calcId="162913"/>
</workbook>
</file>

<file path=xl/calcChain.xml><?xml version="1.0" encoding="utf-8"?>
<calcChain xmlns="http://schemas.openxmlformats.org/spreadsheetml/2006/main">
  <c r="G81" i="3" l="1"/>
  <c r="F81" i="3"/>
  <c r="M23" i="3"/>
  <c r="O58" i="3" l="1"/>
  <c r="L68" i="3"/>
  <c r="K68" i="3"/>
  <c r="J68" i="3"/>
  <c r="I68" i="3"/>
  <c r="H68" i="3"/>
  <c r="G68" i="3"/>
  <c r="F68" i="3"/>
  <c r="E68" i="3"/>
  <c r="D68" i="3"/>
  <c r="C68" i="3"/>
  <c r="B68" i="3"/>
  <c r="M65" i="3" l="1"/>
  <c r="M66" i="3"/>
  <c r="M67" i="3"/>
  <c r="C98" i="3"/>
  <c r="B98" i="3"/>
  <c r="O91" i="3"/>
  <c r="N91" i="3"/>
  <c r="K86" i="3"/>
  <c r="J86" i="3"/>
  <c r="N68" i="3"/>
  <c r="M68" i="3"/>
  <c r="F6" i="13" l="1"/>
  <c r="F7" i="13"/>
  <c r="F8" i="13"/>
  <c r="F9" i="13"/>
  <c r="F10" i="13"/>
  <c r="F12" i="13"/>
  <c r="F15" i="13"/>
  <c r="F16" i="13"/>
  <c r="F17" i="13"/>
  <c r="F18" i="13"/>
  <c r="F19" i="13"/>
  <c r="F20" i="13"/>
  <c r="F22" i="13"/>
  <c r="F23" i="13"/>
  <c r="F24" i="13"/>
  <c r="F25" i="13"/>
  <c r="F26" i="13"/>
  <c r="F27" i="13"/>
  <c r="F28" i="13"/>
  <c r="F29" i="13"/>
  <c r="F30" i="13"/>
  <c r="F31" i="13"/>
  <c r="F32" i="13"/>
  <c r="F33" i="13"/>
  <c r="F34" i="13"/>
  <c r="F35" i="13"/>
  <c r="F36" i="13"/>
  <c r="F37" i="13"/>
  <c r="F38" i="13"/>
  <c r="F39" i="13"/>
  <c r="F40" i="13"/>
  <c r="F41" i="13"/>
  <c r="F44" i="13"/>
  <c r="F45" i="13"/>
  <c r="F46" i="13"/>
  <c r="D46" i="13"/>
  <c r="C46" i="13"/>
  <c r="B46" i="13"/>
  <c r="B47" i="3"/>
  <c r="C47" i="3"/>
  <c r="D47" i="3"/>
  <c r="E47" i="3"/>
  <c r="F47" i="3"/>
  <c r="G47" i="3"/>
  <c r="H47" i="3"/>
  <c r="I47" i="3"/>
  <c r="J47" i="3"/>
  <c r="K47" i="3"/>
  <c r="L47" i="3"/>
  <c r="M7" i="3"/>
  <c r="M8" i="3"/>
  <c r="M9" i="3"/>
  <c r="M13" i="3"/>
  <c r="M16" i="3"/>
  <c r="M17" i="3"/>
  <c r="M18" i="3"/>
  <c r="M19" i="3"/>
  <c r="M20" i="3"/>
  <c r="M25" i="3"/>
  <c r="M26" i="3"/>
  <c r="M27" i="3"/>
  <c r="M28" i="3"/>
  <c r="M30" i="3"/>
  <c r="M31" i="3"/>
  <c r="M32" i="3"/>
  <c r="M33" i="3"/>
  <c r="M34" i="3"/>
  <c r="M36" i="3"/>
  <c r="M37" i="3"/>
  <c r="M38" i="3"/>
  <c r="M39" i="3"/>
  <c r="M41" i="3"/>
  <c r="M42" i="3"/>
  <c r="M46" i="3"/>
  <c r="M9" i="2"/>
  <c r="M47" i="2"/>
  <c r="G47" i="2"/>
  <c r="M41" i="1"/>
  <c r="M39" i="1"/>
  <c r="I46" i="1"/>
  <c r="J46" i="1"/>
  <c r="K46" i="1"/>
  <c r="L46" i="1"/>
  <c r="H46" i="1"/>
  <c r="M47" i="3" l="1"/>
  <c r="L47" i="2"/>
  <c r="K47" i="2"/>
  <c r="J47" i="2"/>
  <c r="I47" i="2"/>
  <c r="H47" i="2"/>
  <c r="F47" i="2"/>
  <c r="E47" i="2"/>
  <c r="D47" i="2"/>
  <c r="C47" i="2"/>
  <c r="B47" i="2"/>
  <c r="M46" i="2"/>
  <c r="M45" i="2"/>
  <c r="M42" i="2"/>
  <c r="M41" i="2"/>
  <c r="M39" i="2"/>
  <c r="M38" i="2"/>
  <c r="M37" i="2"/>
  <c r="M36" i="2"/>
  <c r="M35" i="2"/>
  <c r="M34" i="2"/>
  <c r="M33" i="2"/>
  <c r="M32" i="2"/>
  <c r="M31" i="2"/>
  <c r="M30" i="2"/>
  <c r="M28" i="2"/>
  <c r="M27" i="2"/>
  <c r="M26" i="2"/>
  <c r="M25" i="2"/>
  <c r="M23" i="2"/>
  <c r="M19" i="2"/>
  <c r="M18" i="2"/>
  <c r="M17" i="2"/>
  <c r="M16" i="2"/>
  <c r="M13" i="2"/>
  <c r="M8" i="2"/>
  <c r="M7" i="2"/>
  <c r="G46" i="1" l="1"/>
  <c r="F46" i="1"/>
  <c r="E46" i="1"/>
  <c r="D46" i="1"/>
  <c r="C46" i="1"/>
  <c r="B46" i="1"/>
  <c r="M45" i="1" l="1"/>
  <c r="M44" i="1"/>
  <c r="M40" i="1"/>
  <c r="M38" i="1"/>
  <c r="M37" i="1"/>
  <c r="M36" i="1"/>
  <c r="M35" i="1"/>
  <c r="M34" i="1"/>
  <c r="M33" i="1"/>
  <c r="M32" i="1"/>
  <c r="M31" i="1"/>
  <c r="M30" i="1"/>
  <c r="M27" i="1"/>
  <c r="M26" i="1"/>
  <c r="M25" i="1"/>
  <c r="M24" i="1"/>
  <c r="M20" i="1"/>
  <c r="M18" i="1"/>
  <c r="M17" i="1"/>
  <c r="M16" i="1"/>
  <c r="M15" i="1"/>
  <c r="M12" i="1"/>
  <c r="M10" i="1"/>
  <c r="M9" i="1"/>
  <c r="M8" i="1"/>
  <c r="M7" i="1"/>
  <c r="M6" i="1"/>
  <c r="M46" i="1" l="1"/>
</calcChain>
</file>

<file path=xl/sharedStrings.xml><?xml version="1.0" encoding="utf-8"?>
<sst xmlns="http://schemas.openxmlformats.org/spreadsheetml/2006/main" count="347" uniqueCount="181">
  <si>
    <t>Bugaba</t>
  </si>
  <si>
    <t>Coclé</t>
  </si>
  <si>
    <t>Colón</t>
  </si>
  <si>
    <t>David</t>
  </si>
  <si>
    <t>Herrera</t>
  </si>
  <si>
    <t>Los Santos</t>
  </si>
  <si>
    <t>Veraguas</t>
  </si>
  <si>
    <t>Pmá Este</t>
  </si>
  <si>
    <t>Pmá Oeste</t>
  </si>
  <si>
    <t>Panamá</t>
  </si>
  <si>
    <t>INCENDIO</t>
  </si>
  <si>
    <t>Estructural</t>
  </si>
  <si>
    <t xml:space="preserve">Vehículo </t>
  </si>
  <si>
    <t xml:space="preserve">Herbazal </t>
  </si>
  <si>
    <t>Forestal</t>
  </si>
  <si>
    <t>Barcos</t>
  </si>
  <si>
    <t>RESCATES</t>
  </si>
  <si>
    <t>Accidente automóvilistico</t>
  </si>
  <si>
    <t>Accidente de navíos</t>
  </si>
  <si>
    <t>Accidente de aviación</t>
  </si>
  <si>
    <t>Abejas africanizadas</t>
  </si>
  <si>
    <t>Persona atrapada en ascesor</t>
  </si>
  <si>
    <t>Puerta cerrada</t>
  </si>
  <si>
    <t>Derrumbes</t>
  </si>
  <si>
    <t>Inundaciones</t>
  </si>
  <si>
    <t>Sismo</t>
  </si>
  <si>
    <t>Terremoto</t>
  </si>
  <si>
    <t>Materiales peligrosos</t>
  </si>
  <si>
    <t>OTROS</t>
  </si>
  <si>
    <t>Herido</t>
  </si>
  <si>
    <t>Comida consumida</t>
  </si>
  <si>
    <t>conato de incendio</t>
  </si>
  <si>
    <t>Cooperación</t>
  </si>
  <si>
    <t>Avión con desperfecto mecánico</t>
  </si>
  <si>
    <t>Estufa incendiada</t>
  </si>
  <si>
    <t>Alarma activada</t>
  </si>
  <si>
    <t>Basura incendiada</t>
  </si>
  <si>
    <t>Falsa alarma</t>
  </si>
  <si>
    <t>Captura de animales</t>
  </si>
  <si>
    <t>Quema controlada</t>
  </si>
  <si>
    <t>Escape de gas</t>
  </si>
  <si>
    <t>Desperfecto eléctrico</t>
  </si>
  <si>
    <t>Derrame de combustible</t>
  </si>
  <si>
    <t>Árbol caido</t>
  </si>
  <si>
    <t>Amenaza bomba</t>
  </si>
  <si>
    <t>Alarma</t>
  </si>
  <si>
    <t>Simulacro</t>
  </si>
  <si>
    <t>Desalojo</t>
  </si>
  <si>
    <t>Trasiego</t>
  </si>
  <si>
    <t>Escombros</t>
  </si>
  <si>
    <t>Barco con carga peligrosa</t>
  </si>
  <si>
    <t>B. Toro</t>
  </si>
  <si>
    <t>B.Toro</t>
  </si>
  <si>
    <t>BENEMÉRITO CUERPO DE BOMBEROS DE LA REPÚBLICA DE PANAMÁ</t>
  </si>
  <si>
    <t>TOTAL</t>
  </si>
  <si>
    <t>Total</t>
  </si>
  <si>
    <t>Abejas Africanizadas</t>
  </si>
  <si>
    <t>Basura Incendiada</t>
  </si>
  <si>
    <t>Desperfecto Eléctrico</t>
  </si>
  <si>
    <t>SECCIÓN DE CONTROL DE RADIO ( DOEXBURE)</t>
  </si>
  <si>
    <t>EMERGENCIAS A NIVEL NACIONAL  MES DE ENERO 2021</t>
  </si>
  <si>
    <t>EMERGENCIAS A NIVEL NACIONAL  MES DE FEBRERO 2021</t>
  </si>
  <si>
    <t>Escape de Gas</t>
  </si>
  <si>
    <t>Derrame de Combustible</t>
  </si>
  <si>
    <t>Árbol Caido</t>
  </si>
  <si>
    <t>Amenaza Bomba</t>
  </si>
  <si>
    <t>Barco con Carga Peligrosa</t>
  </si>
  <si>
    <t>Captura de Animales</t>
  </si>
  <si>
    <t>Quema Controlada</t>
  </si>
  <si>
    <t>Falsa Alarma</t>
  </si>
  <si>
    <t>Conato de Incendio</t>
  </si>
  <si>
    <t>Avión con Desperfecto Mecánico</t>
  </si>
  <si>
    <t>Estufa Incendiada</t>
  </si>
  <si>
    <t>Alarma Activada</t>
  </si>
  <si>
    <t>Comida Consumida</t>
  </si>
  <si>
    <t>Materiales Peligrosos</t>
  </si>
  <si>
    <t>Puerta Cerrada</t>
  </si>
  <si>
    <t>Persona Atrapada en Ascesor</t>
  </si>
  <si>
    <t>Accidente de Aviación</t>
  </si>
  <si>
    <t>Accidente de Navíos</t>
  </si>
  <si>
    <t>Accidente Automóvilistico</t>
  </si>
  <si>
    <t xml:space="preserve">ENERO </t>
  </si>
  <si>
    <t xml:space="preserve">FEBRERO </t>
  </si>
  <si>
    <t xml:space="preserve">MARZO </t>
  </si>
  <si>
    <t>BENEMERITO CUERPO DE BOMBEROS DE LA REPUBLICA DE PANAMA</t>
  </si>
  <si>
    <t>ESTADÍSTICA  DE EL S.A.M.E.R.  A NIVEL NACIONAL</t>
  </si>
  <si>
    <t xml:space="preserve">ENTRE URGENCIAS MÉDICAS  Y  COBERTURAS BOMBERILES 
ENTRE URGENCIAS MÉDICAS  Y  COBERTURAS BOMBERILES 
ENTRE URGENCIAS MÉDICAS  Y  COBERTURAS BOMBERILES 
ENTRE URGENCIAS MÉDICAS  Y  COBERTURAS BOMBERILES 
</t>
  </si>
  <si>
    <t>EMER. MÉDICAS POR ZONAS REGIONALES</t>
  </si>
  <si>
    <t>ZONAS REGIONALES</t>
  </si>
  <si>
    <t>OTRAS COBERTURAS BOMBERILES</t>
  </si>
  <si>
    <t>PANAMA CENTRO</t>
  </si>
  <si>
    <t>COLON</t>
  </si>
  <si>
    <t>CHIRIQUI ORIENTE (DAVID)</t>
  </si>
  <si>
    <t>PANAMA OESTE</t>
  </si>
  <si>
    <t>HERRERA</t>
  </si>
  <si>
    <t>BOCAS DEL TORO</t>
  </si>
  <si>
    <t>CHIRIQUI OCCIDENTE (BUGABA)</t>
  </si>
  <si>
    <t>COCLE</t>
  </si>
  <si>
    <t>LOS SANTOS</t>
  </si>
  <si>
    <t>VERAGUAS</t>
  </si>
  <si>
    <t>PANAMA ESTE</t>
  </si>
  <si>
    <t>Traslado PRE-HOSPITALARIO</t>
  </si>
  <si>
    <t>%</t>
  </si>
  <si>
    <t>TRASLADOS</t>
  </si>
  <si>
    <t>NO TRASLADOS</t>
  </si>
  <si>
    <t>SIN DATOS</t>
  </si>
  <si>
    <t xml:space="preserve">TOTAL </t>
  </si>
  <si>
    <t>OTROS TIPOS DE SALIDAS DE CUBIERTAS</t>
  </si>
  <si>
    <t>TIPOS DE URGENCIAS</t>
  </si>
  <si>
    <t>URGENCIAS MÉDICAS</t>
  </si>
  <si>
    <t>AGENTES DE LESIÓN</t>
  </si>
  <si>
    <t>OTRAS COBERTURAS</t>
  </si>
  <si>
    <t>EMERG. MEDICAS</t>
  </si>
  <si>
    <t>ABEJAS AFRICANIZADAS</t>
  </si>
  <si>
    <t>Urgencias Quirúrgicas (Traumas-Adulto)</t>
  </si>
  <si>
    <t>Cardiovascular</t>
  </si>
  <si>
    <t>Caída (de su pie o por altura)</t>
  </si>
  <si>
    <t>AVIÓN CON DESPER.  MECÁNICOS</t>
  </si>
  <si>
    <t>Urg. Quirúrgicas (Traumas-niño y lactato)</t>
  </si>
  <si>
    <t>Renal</t>
  </si>
  <si>
    <t>Golpes (accidental)</t>
  </si>
  <si>
    <t>ASCENSOR ATORADO</t>
  </si>
  <si>
    <t>Urgencias Médicas (Adulto)</t>
  </si>
  <si>
    <t>Neurológico</t>
  </si>
  <si>
    <t>Atropello</t>
  </si>
  <si>
    <t>POSIBLE ARTEFACTO EXPLOSIVO</t>
  </si>
  <si>
    <t>Urgencias Médicas (niño y lactante)</t>
  </si>
  <si>
    <t>Oncológico</t>
  </si>
  <si>
    <t>Accidente Automovilístico (Vuelco, colisión, choque)</t>
  </si>
  <si>
    <t>DERRUMBES</t>
  </si>
  <si>
    <t>Urgencias Ginecobstétrica</t>
  </si>
  <si>
    <t>Urogenital</t>
  </si>
  <si>
    <t>Quemaduras (por descargas eléctricas , Sustancias caliente, químicos, inhalación de gases calientes)</t>
  </si>
  <si>
    <t>ARBOL CAIDO</t>
  </si>
  <si>
    <t>Urgencias Médicas Geriátricas</t>
  </si>
  <si>
    <t>Alteración mental</t>
  </si>
  <si>
    <t>Objeto filoso, puntiagudo, romo</t>
  </si>
  <si>
    <t>INUNDACIÓN</t>
  </si>
  <si>
    <t>Urgencias Quirúrgicas Geriátricas</t>
  </si>
  <si>
    <t>Alteración Emocional</t>
  </si>
  <si>
    <t>Herramienta o máquina</t>
  </si>
  <si>
    <t>AUTO INCENDIADO</t>
  </si>
  <si>
    <t>Sistémico</t>
  </si>
  <si>
    <t>Mordedura de perro</t>
  </si>
  <si>
    <t>ACCIDENTE DE NAVIOS</t>
  </si>
  <si>
    <t>Sin dato (S/D)</t>
  </si>
  <si>
    <t>Respiratorio</t>
  </si>
  <si>
    <t>Mordedura de Ofidio</t>
  </si>
  <si>
    <t>ACCIDENTE AUTOMOVILISTICO</t>
  </si>
  <si>
    <t>Digestiva</t>
  </si>
  <si>
    <t>Intoxicación</t>
  </si>
  <si>
    <t>DERRAME DE COMBUSTIBLE</t>
  </si>
  <si>
    <t>Metabólico</t>
  </si>
  <si>
    <t>Picaduras (abejas, insectos)</t>
  </si>
  <si>
    <t>MATERIAL PELIGROSO</t>
  </si>
  <si>
    <t>Otras</t>
  </si>
  <si>
    <t>Picadura de alacrán</t>
  </si>
  <si>
    <t>HERBAZAL INCENDIADO</t>
  </si>
  <si>
    <t>Sincope</t>
  </si>
  <si>
    <t>Asfixia</t>
  </si>
  <si>
    <t>BOSQUES EN LLAMAS</t>
  </si>
  <si>
    <t>Sin datos</t>
  </si>
  <si>
    <t>Aplastamiento</t>
  </si>
  <si>
    <t>FALSA ALARMA</t>
  </si>
  <si>
    <t>Deporte</t>
  </si>
  <si>
    <t>INCENDIO EN EMBARCACIÓN</t>
  </si>
  <si>
    <t>Inmersión</t>
  </si>
  <si>
    <t>ESCAPE DE GAS INCENDIADO</t>
  </si>
  <si>
    <t>Herida con arma de fuego</t>
  </si>
  <si>
    <t>COBERTURA DE EVENTOS</t>
  </si>
  <si>
    <t>CAPTURA DE ANIMAL</t>
  </si>
  <si>
    <t>BARCO CON CARGA PELIGROSA</t>
  </si>
  <si>
    <t>DESPERFECTOS ELECTRICOS</t>
  </si>
  <si>
    <t>INMUEBLES EN LAMAS</t>
  </si>
  <si>
    <t>BASURA INCENDIADA</t>
  </si>
  <si>
    <t>BARCO EN LLAMAS</t>
  </si>
  <si>
    <t>TERREMOTO / SISMO</t>
  </si>
  <si>
    <t>COVID</t>
  </si>
  <si>
    <t>Otros</t>
  </si>
  <si>
    <t>EMERGENCIAS A NIVEL NACIONAL  MES DE DICIEMBRE  2021</t>
  </si>
  <si>
    <t xml:space="preserve">DEL MES DE DICIEMBRE 2021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</si>
</sst>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6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mbria"/>
      <family val="1"/>
      <scheme val="major"/>
    </font>
    <font>
      <sz val="10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Cambria"/>
      <family val="1"/>
      <scheme val="major"/>
    </font>
    <font>
      <sz val="10"/>
      <color theme="1"/>
      <name val="Cambria"/>
      <family val="1"/>
      <scheme val="major"/>
    </font>
    <font>
      <b/>
      <sz val="12"/>
      <color theme="1"/>
      <name val="Calibri"/>
      <family val="2"/>
      <scheme val="minor"/>
    </font>
    <font>
      <b/>
      <sz val="11"/>
      <color theme="1"/>
      <name val="Cambria"/>
      <family val="1"/>
      <scheme val="major"/>
    </font>
    <font>
      <b/>
      <sz val="10"/>
      <color theme="1"/>
      <name val="Cambria"/>
      <family val="1"/>
      <scheme val="major"/>
    </font>
    <font>
      <sz val="10"/>
      <name val="Calibri"/>
      <family val="2"/>
      <scheme val="minor"/>
    </font>
    <font>
      <sz val="10"/>
      <name val="Cambria"/>
      <family val="1"/>
      <scheme val="major"/>
    </font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name val="Cambria"/>
      <family val="1"/>
      <scheme val="major"/>
    </font>
    <font>
      <b/>
      <sz val="11"/>
      <name val="Calibri"/>
      <family val="2"/>
      <scheme val="minor"/>
    </font>
    <font>
      <sz val="11"/>
      <name val="Cambria"/>
      <family val="1"/>
      <scheme val="major"/>
    </font>
    <font>
      <b/>
      <sz val="11"/>
      <name val="Cambria"/>
      <family val="1"/>
      <scheme val="major"/>
    </font>
    <font>
      <sz val="11"/>
      <name val="Andalus"/>
      <family val="1"/>
    </font>
    <font>
      <b/>
      <sz val="12"/>
      <color theme="1"/>
      <name val="Cambria"/>
      <family val="1"/>
      <scheme val="major"/>
    </font>
    <font>
      <b/>
      <i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</font>
    <font>
      <sz val="14"/>
      <color theme="0"/>
      <name val="Calibri"/>
      <family val="2"/>
      <scheme val="minor"/>
    </font>
    <font>
      <b/>
      <sz val="16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hadow/>
      <sz val="16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/>
        <bgColor theme="0"/>
      </patternFill>
    </fill>
  </fills>
  <borders count="35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1">
    <xf numFmtId="0" fontId="0" fillId="0" borderId="0"/>
    <xf numFmtId="0" fontId="1" fillId="2" borderId="1" applyNumberFormat="0" applyAlignment="0" applyProtection="0"/>
    <xf numFmtId="0" fontId="3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14" fillId="0" borderId="0" applyFont="0" applyFill="0" applyBorder="0" applyAlignment="0" applyProtection="0"/>
  </cellStyleXfs>
  <cellXfs count="166">
    <xf numFmtId="0" fontId="0" fillId="0" borderId="0" xfId="0"/>
    <xf numFmtId="0" fontId="0" fillId="0" borderId="0" xfId="0"/>
    <xf numFmtId="0" fontId="8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0" borderId="0" xfId="0" applyAlignment="1">
      <alignment horizontal="center"/>
    </xf>
    <xf numFmtId="0" fontId="6" fillId="3" borderId="2" xfId="0" applyFont="1" applyFill="1" applyBorder="1" applyAlignment="1">
      <alignment horizontal="center"/>
    </xf>
    <xf numFmtId="0" fontId="9" fillId="4" borderId="2" xfId="0" applyFont="1" applyFill="1" applyBorder="1" applyAlignment="1">
      <alignment horizontal="center"/>
    </xf>
    <xf numFmtId="0" fontId="9" fillId="4" borderId="7" xfId="0" applyFont="1" applyFill="1" applyBorder="1" applyAlignment="1">
      <alignment horizontal="center"/>
    </xf>
    <xf numFmtId="0" fontId="9" fillId="4" borderId="3" xfId="0" applyFont="1" applyFill="1" applyBorder="1" applyAlignment="1">
      <alignment horizontal="center"/>
    </xf>
    <xf numFmtId="0" fontId="2" fillId="5" borderId="2" xfId="0" applyFont="1" applyFill="1" applyBorder="1" applyAlignment="1">
      <alignment horizontal="center"/>
    </xf>
    <xf numFmtId="0" fontId="2" fillId="5" borderId="2" xfId="0" applyFont="1" applyFill="1" applyBorder="1"/>
    <xf numFmtId="0" fontId="14" fillId="5" borderId="2" xfId="0" applyFont="1" applyFill="1" applyBorder="1" applyAlignment="1">
      <alignment horizontal="center"/>
    </xf>
    <xf numFmtId="0" fontId="4" fillId="5" borderId="2" xfId="0" applyFont="1" applyFill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5" borderId="7" xfId="0" applyFill="1" applyBorder="1" applyAlignment="1">
      <alignment horizontal="center"/>
    </xf>
    <xf numFmtId="0" fontId="4" fillId="5" borderId="5" xfId="0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0" fillId="5" borderId="3" xfId="0" applyFont="1" applyFill="1" applyBorder="1" applyAlignment="1">
      <alignment horizontal="center"/>
    </xf>
    <xf numFmtId="0" fontId="7" fillId="5" borderId="2" xfId="0" applyFont="1" applyFill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0" fillId="0" borderId="14" xfId="0" applyBorder="1"/>
    <xf numFmtId="0" fontId="0" fillId="0" borderId="16" xfId="0" applyBorder="1"/>
    <xf numFmtId="0" fontId="0" fillId="0" borderId="17" xfId="0" applyBorder="1"/>
    <xf numFmtId="0" fontId="2" fillId="0" borderId="0" xfId="0" applyFont="1" applyBorder="1"/>
    <xf numFmtId="0" fontId="0" fillId="0" borderId="18" xfId="0" applyBorder="1"/>
    <xf numFmtId="17" fontId="0" fillId="0" borderId="17" xfId="0" applyNumberFormat="1" applyBorder="1"/>
    <xf numFmtId="0" fontId="9" fillId="4" borderId="19" xfId="0" applyFont="1" applyFill="1" applyBorder="1"/>
    <xf numFmtId="0" fontId="17" fillId="5" borderId="20" xfId="1" applyFont="1" applyFill="1" applyBorder="1"/>
    <xf numFmtId="0" fontId="0" fillId="5" borderId="0" xfId="0" applyFill="1" applyBorder="1" applyAlignment="1">
      <alignment horizontal="center"/>
    </xf>
    <xf numFmtId="0" fontId="2" fillId="5" borderId="19" xfId="0" applyFont="1" applyFill="1" applyBorder="1" applyAlignment="1">
      <alignment horizontal="center"/>
    </xf>
    <xf numFmtId="0" fontId="18" fillId="3" borderId="20" xfId="1" applyFont="1" applyFill="1" applyBorder="1"/>
    <xf numFmtId="0" fontId="2" fillId="0" borderId="19" xfId="0" applyFont="1" applyBorder="1" applyAlignment="1">
      <alignment horizontal="center"/>
    </xf>
    <xf numFmtId="0" fontId="19" fillId="5" borderId="20" xfId="1" applyFont="1" applyFill="1" applyBorder="1"/>
    <xf numFmtId="0" fontId="20" fillId="3" borderId="20" xfId="1" applyFont="1" applyFill="1" applyBorder="1"/>
    <xf numFmtId="0" fontId="18" fillId="3" borderId="20" xfId="1" applyFont="1" applyFill="1" applyBorder="1" applyAlignment="1">
      <alignment vertical="center" wrapText="1"/>
    </xf>
    <xf numFmtId="0" fontId="18" fillId="3" borderId="20" xfId="2" applyFont="1" applyFill="1" applyBorder="1"/>
    <xf numFmtId="0" fontId="18" fillId="3" borderId="20" xfId="1" applyFont="1" applyFill="1" applyBorder="1" applyAlignment="1"/>
    <xf numFmtId="0" fontId="18" fillId="3" borderId="21" xfId="1" applyFont="1" applyFill="1" applyBorder="1" applyAlignment="1"/>
    <xf numFmtId="0" fontId="2" fillId="0" borderId="22" xfId="0" applyFont="1" applyBorder="1" applyAlignment="1">
      <alignment horizontal="center"/>
    </xf>
    <xf numFmtId="0" fontId="21" fillId="4" borderId="2" xfId="0" applyFont="1" applyFill="1" applyBorder="1" applyAlignment="1">
      <alignment horizontal="center"/>
    </xf>
    <xf numFmtId="0" fontId="10" fillId="5" borderId="2" xfId="0" applyFont="1" applyFill="1" applyBorder="1" applyAlignment="1">
      <alignment horizontal="center"/>
    </xf>
    <xf numFmtId="0" fontId="11" fillId="5" borderId="2" xfId="0" applyFont="1" applyFill="1" applyBorder="1" applyAlignment="1">
      <alignment horizontal="center"/>
    </xf>
    <xf numFmtId="0" fontId="23" fillId="6" borderId="9" xfId="0" applyFont="1" applyFill="1" applyBorder="1" applyAlignment="1">
      <alignment horizontal="center"/>
    </xf>
    <xf numFmtId="0" fontId="23" fillId="6" borderId="10" xfId="0" applyFont="1" applyFill="1" applyBorder="1" applyAlignment="1">
      <alignment horizontal="center"/>
    </xf>
    <xf numFmtId="0" fontId="23" fillId="6" borderId="11" xfId="0" applyFont="1" applyFill="1" applyBorder="1" applyAlignment="1">
      <alignment horizontal="center"/>
    </xf>
    <xf numFmtId="0" fontId="23" fillId="6" borderId="12" xfId="0" applyFont="1" applyFill="1" applyBorder="1" applyAlignment="1">
      <alignment horizontal="center"/>
    </xf>
    <xf numFmtId="0" fontId="23" fillId="6" borderId="13" xfId="0" applyFont="1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22" fillId="6" borderId="9" xfId="0" applyFont="1" applyFill="1" applyBorder="1" applyAlignment="1">
      <alignment horizontal="center"/>
    </xf>
    <xf numFmtId="0" fontId="22" fillId="6" borderId="10" xfId="0" applyFont="1" applyFill="1" applyBorder="1" applyAlignment="1">
      <alignment horizontal="center"/>
    </xf>
    <xf numFmtId="0" fontId="22" fillId="6" borderId="13" xfId="0" applyFont="1" applyFill="1" applyBorder="1" applyAlignment="1">
      <alignment horizontal="center"/>
    </xf>
    <xf numFmtId="0" fontId="0" fillId="0" borderId="15" xfId="0" applyBorder="1"/>
    <xf numFmtId="0" fontId="0" fillId="0" borderId="0" xfId="0" applyBorder="1"/>
    <xf numFmtId="17" fontId="0" fillId="3" borderId="17" xfId="0" applyNumberFormat="1" applyFill="1" applyBorder="1" applyAlignment="1">
      <alignment horizontal="left"/>
    </xf>
    <xf numFmtId="0" fontId="21" fillId="4" borderId="23" xfId="0" applyFont="1" applyFill="1" applyBorder="1" applyAlignment="1">
      <alignment horizontal="center"/>
    </xf>
    <xf numFmtId="0" fontId="15" fillId="5" borderId="24" xfId="1" applyFont="1" applyFill="1" applyBorder="1"/>
    <xf numFmtId="0" fontId="2" fillId="5" borderId="23" xfId="0" applyFont="1" applyFill="1" applyBorder="1"/>
    <xf numFmtId="0" fontId="13" fillId="3" borderId="24" xfId="1" applyFont="1" applyFill="1" applyBorder="1"/>
    <xf numFmtId="0" fontId="0" fillId="3" borderId="23" xfId="0" applyFill="1" applyBorder="1" applyAlignment="1">
      <alignment horizontal="center"/>
    </xf>
    <xf numFmtId="0" fontId="16" fillId="5" borderId="24" xfId="1" applyFont="1" applyFill="1" applyBorder="1"/>
    <xf numFmtId="0" fontId="2" fillId="5" borderId="23" xfId="0" applyFont="1" applyFill="1" applyBorder="1" applyAlignment="1">
      <alignment horizontal="center"/>
    </xf>
    <xf numFmtId="0" fontId="13" fillId="3" borderId="24" xfId="1" applyFont="1" applyFill="1" applyBorder="1" applyAlignment="1">
      <alignment vertical="center" wrapText="1"/>
    </xf>
    <xf numFmtId="0" fontId="13" fillId="3" borderId="24" xfId="2" applyFont="1" applyFill="1" applyBorder="1"/>
    <xf numFmtId="0" fontId="13" fillId="3" borderId="24" xfId="1" applyFont="1" applyFill="1" applyBorder="1" applyAlignment="1"/>
    <xf numFmtId="0" fontId="13" fillId="3" borderId="25" xfId="1" applyFont="1" applyFill="1" applyBorder="1" applyAlignment="1"/>
    <xf numFmtId="0" fontId="0" fillId="3" borderId="26" xfId="0" applyFill="1" applyBorder="1" applyAlignment="1">
      <alignment horizontal="center"/>
    </xf>
    <xf numFmtId="0" fontId="14" fillId="5" borderId="27" xfId="0" applyFont="1" applyFill="1" applyBorder="1" applyAlignment="1">
      <alignment horizontal="center"/>
    </xf>
    <xf numFmtId="0" fontId="0" fillId="5" borderId="27" xfId="0" applyFill="1" applyBorder="1" applyAlignment="1">
      <alignment horizontal="center"/>
    </xf>
    <xf numFmtId="0" fontId="2" fillId="5" borderId="31" xfId="0" applyFont="1" applyFill="1" applyBorder="1" applyAlignment="1">
      <alignment horizontal="center"/>
    </xf>
    <xf numFmtId="0" fontId="9" fillId="4" borderId="9" xfId="0" applyFont="1" applyFill="1" applyBorder="1" applyAlignment="1">
      <alignment horizontal="center"/>
    </xf>
    <xf numFmtId="0" fontId="9" fillId="4" borderId="10" xfId="0" applyFont="1" applyFill="1" applyBorder="1" applyAlignment="1">
      <alignment horizontal="center"/>
    </xf>
    <xf numFmtId="0" fontId="9" fillId="4" borderId="32" xfId="0" applyFont="1" applyFill="1" applyBorder="1"/>
    <xf numFmtId="0" fontId="14" fillId="3" borderId="2" xfId="0" applyFont="1" applyFill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24" fillId="0" borderId="2" xfId="0" applyFont="1" applyBorder="1" applyAlignment="1">
      <alignment horizontal="center" vertical="center"/>
    </xf>
    <xf numFmtId="0" fontId="14" fillId="3" borderId="23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14" fillId="3" borderId="29" xfId="0" applyFont="1" applyFill="1" applyBorder="1" applyAlignment="1">
      <alignment horizontal="center" vertical="center"/>
    </xf>
    <xf numFmtId="0" fontId="14" fillId="0" borderId="29" xfId="0" applyFont="1" applyBorder="1" applyAlignment="1">
      <alignment horizontal="center" vertical="center"/>
    </xf>
    <xf numFmtId="0" fontId="24" fillId="0" borderId="29" xfId="0" applyFont="1" applyBorder="1" applyAlignment="1">
      <alignment horizontal="center" vertical="center"/>
    </xf>
    <xf numFmtId="0" fontId="14" fillId="3" borderId="30" xfId="0" applyFont="1" applyFill="1" applyBorder="1" applyAlignment="1">
      <alignment horizontal="center" vertical="center"/>
    </xf>
    <xf numFmtId="0" fontId="1" fillId="7" borderId="2" xfId="0" applyFont="1" applyFill="1" applyBorder="1" applyAlignment="1">
      <alignment horizontal="center"/>
    </xf>
    <xf numFmtId="0" fontId="1" fillId="7" borderId="23" xfId="0" applyFont="1" applyFill="1" applyBorder="1" applyAlignment="1">
      <alignment horizontal="center"/>
    </xf>
    <xf numFmtId="0" fontId="12" fillId="8" borderId="24" xfId="1" applyFont="1" applyFill="1" applyBorder="1" applyAlignment="1">
      <alignment vertical="center"/>
    </xf>
    <xf numFmtId="0" fontId="12" fillId="8" borderId="24" xfId="1" applyFont="1" applyFill="1" applyBorder="1" applyAlignment="1">
      <alignment vertical="center" wrapText="1"/>
    </xf>
    <xf numFmtId="0" fontId="12" fillId="8" borderId="24" xfId="2" applyFont="1" applyFill="1" applyBorder="1" applyAlignment="1">
      <alignment vertical="center"/>
    </xf>
    <xf numFmtId="0" fontId="12" fillId="8" borderId="28" xfId="1" applyFont="1" applyFill="1" applyBorder="1" applyAlignment="1">
      <alignment vertical="center"/>
    </xf>
    <xf numFmtId="0" fontId="14" fillId="8" borderId="2" xfId="0" applyFont="1" applyFill="1" applyBorder="1" applyAlignment="1">
      <alignment horizontal="center" vertical="center"/>
    </xf>
    <xf numFmtId="0" fontId="14" fillId="8" borderId="23" xfId="0" applyFont="1" applyFill="1" applyBorder="1" applyAlignment="1">
      <alignment horizontal="center" vertical="center"/>
    </xf>
    <xf numFmtId="0" fontId="24" fillId="8" borderId="2" xfId="0" applyFont="1" applyFill="1" applyBorder="1" applyAlignment="1">
      <alignment horizontal="center" vertical="center"/>
    </xf>
    <xf numFmtId="0" fontId="1" fillId="9" borderId="9" xfId="0" applyFont="1" applyFill="1" applyBorder="1" applyAlignment="1">
      <alignment horizontal="center" vertical="center"/>
    </xf>
    <xf numFmtId="0" fontId="1" fillId="9" borderId="10" xfId="0" applyFont="1" applyFill="1" applyBorder="1" applyAlignment="1">
      <alignment horizontal="center" vertical="center"/>
    </xf>
    <xf numFmtId="0" fontId="1" fillId="9" borderId="13" xfId="0" applyFont="1" applyFill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9" fillId="7" borderId="2" xfId="0" applyFont="1" applyFill="1" applyBorder="1" applyAlignment="1">
      <alignment horizontal="center" vertical="center" wrapText="1"/>
    </xf>
    <xf numFmtId="0" fontId="9" fillId="8" borderId="8" xfId="0" applyFont="1" applyFill="1" applyBorder="1" applyAlignment="1">
      <alignment horizontal="center" vertical="center" wrapText="1"/>
    </xf>
    <xf numFmtId="0" fontId="27" fillId="8" borderId="8" xfId="0" applyFont="1" applyFill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0" fontId="9" fillId="0" borderId="0" xfId="0" applyFont="1" applyFill="1" applyBorder="1" applyAlignment="1">
      <alignment vertical="center" wrapText="1"/>
    </xf>
    <xf numFmtId="0" fontId="9" fillId="8" borderId="2" xfId="0" applyFont="1" applyFill="1" applyBorder="1" applyAlignment="1">
      <alignment horizontal="center" vertical="center" wrapText="1"/>
    </xf>
    <xf numFmtId="0" fontId="27" fillId="8" borderId="2" xfId="0" applyFont="1" applyFill="1" applyBorder="1" applyAlignment="1">
      <alignment horizontal="center" vertical="center" wrapText="1"/>
    </xf>
    <xf numFmtId="0" fontId="30" fillId="8" borderId="2" xfId="0" applyFont="1" applyFill="1" applyBorder="1" applyAlignment="1">
      <alignment horizontal="center" vertical="center" wrapText="1"/>
    </xf>
    <xf numFmtId="0" fontId="30" fillId="3" borderId="2" xfId="0" applyFont="1" applyFill="1" applyBorder="1" applyAlignment="1">
      <alignment horizontal="center" vertical="center" wrapText="1"/>
    </xf>
    <xf numFmtId="0" fontId="31" fillId="10" borderId="2" xfId="0" applyFont="1" applyFill="1" applyBorder="1" applyAlignment="1">
      <alignment horizontal="center" vertical="center" wrapText="1"/>
    </xf>
    <xf numFmtId="0" fontId="32" fillId="9" borderId="2" xfId="0" applyFont="1" applyFill="1" applyBorder="1" applyAlignment="1">
      <alignment horizontal="center" vertical="center" wrapText="1"/>
    </xf>
    <xf numFmtId="9" fontId="32" fillId="9" borderId="2" xfId="0" applyNumberFormat="1" applyFont="1" applyFill="1" applyBorder="1" applyAlignment="1">
      <alignment horizontal="center" vertical="center" wrapText="1"/>
    </xf>
    <xf numFmtId="0" fontId="28" fillId="9" borderId="2" xfId="0" applyFont="1" applyFill="1" applyBorder="1" applyAlignment="1">
      <alignment horizontal="center" vertical="center" wrapText="1"/>
    </xf>
    <xf numFmtId="9" fontId="28" fillId="9" borderId="2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27" fillId="8" borderId="2" xfId="0" applyFont="1" applyFill="1" applyBorder="1" applyAlignment="1">
      <alignment vertical="center" wrapText="1"/>
    </xf>
    <xf numFmtId="0" fontId="9" fillId="8" borderId="2" xfId="0" applyFont="1" applyFill="1" applyBorder="1" applyAlignment="1">
      <alignment horizontal="center" vertical="center"/>
    </xf>
    <xf numFmtId="0" fontId="30" fillId="8" borderId="2" xfId="0" applyFont="1" applyFill="1" applyBorder="1" applyAlignment="1">
      <alignment horizontal="left" vertical="center" wrapText="1"/>
    </xf>
    <xf numFmtId="0" fontId="30" fillId="0" borderId="2" xfId="0" applyFont="1" applyFill="1" applyBorder="1" applyAlignment="1">
      <alignment horizontal="center" vertical="center"/>
    </xf>
    <xf numFmtId="9" fontId="30" fillId="0" borderId="2" xfId="10" applyFont="1" applyFill="1" applyBorder="1" applyAlignment="1">
      <alignment horizontal="center" vertical="center"/>
    </xf>
    <xf numFmtId="0" fontId="28" fillId="9" borderId="2" xfId="0" applyFont="1" applyFill="1" applyBorder="1" applyAlignment="1">
      <alignment horizontal="center" vertical="center"/>
    </xf>
    <xf numFmtId="9" fontId="28" fillId="9" borderId="2" xfId="0" applyNumberFormat="1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horizontal="left" vertical="center" wrapText="1"/>
    </xf>
    <xf numFmtId="0" fontId="30" fillId="0" borderId="0" xfId="0" applyFont="1" applyFill="1" applyBorder="1" applyAlignment="1">
      <alignment horizontal="center" vertical="center"/>
    </xf>
    <xf numFmtId="9" fontId="30" fillId="0" borderId="0" xfId="10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horizontal="center" vertical="center" wrapText="1"/>
    </xf>
    <xf numFmtId="0" fontId="9" fillId="8" borderId="2" xfId="0" applyFont="1" applyFill="1" applyBorder="1" applyAlignment="1">
      <alignment horizontal="center" vertical="center" wrapText="1"/>
    </xf>
    <xf numFmtId="0" fontId="26" fillId="0" borderId="3" xfId="0" applyFont="1" applyFill="1" applyBorder="1" applyAlignment="1">
      <alignment horizontal="center" vertical="center"/>
    </xf>
    <xf numFmtId="0" fontId="26" fillId="0" borderId="27" xfId="0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5" fillId="0" borderId="15" xfId="0" applyFont="1" applyBorder="1" applyAlignment="1">
      <alignment horizontal="center"/>
    </xf>
    <xf numFmtId="0" fontId="25" fillId="0" borderId="0" xfId="0" applyFont="1" applyBorder="1" applyAlignment="1">
      <alignment horizontal="center"/>
    </xf>
    <xf numFmtId="0" fontId="34" fillId="0" borderId="0" xfId="0" applyFont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35" fillId="0" borderId="0" xfId="0" applyFont="1" applyAlignment="1">
      <alignment horizontal="center" vertical="center" wrapText="1"/>
    </xf>
    <xf numFmtId="0" fontId="33" fillId="0" borderId="0" xfId="0" applyFont="1" applyAlignment="1">
      <alignment horizontal="center" vertical="top" wrapText="1"/>
    </xf>
    <xf numFmtId="0" fontId="33" fillId="0" borderId="0" xfId="0" applyFont="1" applyAlignment="1">
      <alignment horizontal="center" vertical="top"/>
    </xf>
    <xf numFmtId="0" fontId="27" fillId="3" borderId="33" xfId="0" applyFont="1" applyFill="1" applyBorder="1" applyAlignment="1">
      <alignment horizontal="center" vertical="center" wrapText="1"/>
    </xf>
    <xf numFmtId="0" fontId="27" fillId="3" borderId="34" xfId="0" applyFont="1" applyFill="1" applyBorder="1" applyAlignment="1">
      <alignment horizontal="center" vertical="center" wrapText="1"/>
    </xf>
    <xf numFmtId="0" fontId="9" fillId="8" borderId="2" xfId="0" applyFont="1" applyFill="1" applyBorder="1" applyAlignment="1">
      <alignment horizontal="center" vertical="center" wrapText="1"/>
    </xf>
    <xf numFmtId="0" fontId="27" fillId="3" borderId="14" xfId="0" applyFont="1" applyFill="1" applyBorder="1" applyAlignment="1">
      <alignment horizontal="center" vertical="center" wrapText="1"/>
    </xf>
    <xf numFmtId="0" fontId="27" fillId="3" borderId="17" xfId="0" applyFont="1" applyFill="1" applyBorder="1" applyAlignment="1">
      <alignment horizontal="center" vertical="center" wrapText="1"/>
    </xf>
    <xf numFmtId="0" fontId="28" fillId="9" borderId="2" xfId="0" applyFont="1" applyFill="1" applyBorder="1" applyAlignment="1">
      <alignment horizontal="center" vertical="center" wrapText="1"/>
    </xf>
    <xf numFmtId="0" fontId="28" fillId="9" borderId="8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/>
    </xf>
    <xf numFmtId="0" fontId="0" fillId="0" borderId="27" xfId="0" applyBorder="1" applyAlignment="1">
      <alignment horizontal="center"/>
    </xf>
    <xf numFmtId="0" fontId="9" fillId="0" borderId="2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</cellXfs>
  <cellStyles count="11">
    <cellStyle name="Celda de comprobación" xfId="1" builtinId="23"/>
    <cellStyle name="Normal" xfId="0" builtinId="0"/>
    <cellStyle name="Normal 2" xfId="2"/>
    <cellStyle name="Normal 2 2" xfId="5"/>
    <cellStyle name="Normal 2 3" xfId="4"/>
    <cellStyle name="Normal 2 3 2" xfId="7"/>
    <cellStyle name="Normal 2 4" xfId="8"/>
    <cellStyle name="Normal 3" xfId="3"/>
    <cellStyle name="Normal 3 2" xfId="6"/>
    <cellStyle name="Normal 3 3" xfId="9"/>
    <cellStyle name="Porcentaje" xfId="10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257175</xdr:colOff>
      <xdr:row>0</xdr:row>
      <xdr:rowOff>38099</xdr:rowOff>
    </xdr:from>
    <xdr:to>
      <xdr:col>0</xdr:col>
      <xdr:colOff>917625</xdr:colOff>
      <xdr:row>2</xdr:row>
      <xdr:rowOff>123824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175" y="38099"/>
          <a:ext cx="660450" cy="466725"/>
        </a:xfrm>
        <a:prstGeom prst="rect">
          <a:avLst/>
        </a:prstGeom>
      </xdr:spPr>
    </xdr:pic>
    <xdr:clientData/>
  </xdr:twoCellAnchor>
  <xdr:twoCellAnchor editAs="oneCell">
    <xdr:from>
      <xdr:col>4</xdr:col>
      <xdr:colOff>666750</xdr:colOff>
      <xdr:row>0</xdr:row>
      <xdr:rowOff>0</xdr:rowOff>
    </xdr:from>
    <xdr:to>
      <xdr:col>5</xdr:col>
      <xdr:colOff>504826</xdr:colOff>
      <xdr:row>2</xdr:row>
      <xdr:rowOff>180975</xdr:rowOff>
    </xdr:to>
    <xdr:pic>
      <xdr:nvPicPr>
        <xdr:cNvPr id="3" name="2 Imagen" descr="C:\Users\raco01\Pictures\logo de banderas.pn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72100" y="0"/>
          <a:ext cx="714376" cy="5619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396410</xdr:colOff>
      <xdr:row>0</xdr:row>
      <xdr:rowOff>0</xdr:rowOff>
    </xdr:from>
    <xdr:to>
      <xdr:col>0</xdr:col>
      <xdr:colOff>1290390</xdr:colOff>
      <xdr:row>2</xdr:row>
      <xdr:rowOff>104775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6410" y="0"/>
          <a:ext cx="893980" cy="485775"/>
        </a:xfrm>
        <a:prstGeom prst="rect">
          <a:avLst/>
        </a:prstGeom>
      </xdr:spPr>
    </xdr:pic>
    <xdr:clientData/>
  </xdr:twoCellAnchor>
  <xdr:twoCellAnchor editAs="oneCell">
    <xdr:from>
      <xdr:col>10</xdr:col>
      <xdr:colOff>657225</xdr:colOff>
      <xdr:row>0</xdr:row>
      <xdr:rowOff>0</xdr:rowOff>
    </xdr:from>
    <xdr:to>
      <xdr:col>12</xdr:col>
      <xdr:colOff>19051</xdr:colOff>
      <xdr:row>2</xdr:row>
      <xdr:rowOff>180975</xdr:rowOff>
    </xdr:to>
    <xdr:pic>
      <xdr:nvPicPr>
        <xdr:cNvPr id="3" name="2 Imagen" descr="C:\Users\raco01\Pictures\logo de banderas.pn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58075" y="0"/>
          <a:ext cx="714376" cy="5619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66675</xdr:colOff>
      <xdr:row>0</xdr:row>
      <xdr:rowOff>0</xdr:rowOff>
    </xdr:from>
    <xdr:to>
      <xdr:col>10</xdr:col>
      <xdr:colOff>781051</xdr:colOff>
      <xdr:row>2</xdr:row>
      <xdr:rowOff>180975</xdr:rowOff>
    </xdr:to>
    <xdr:pic>
      <xdr:nvPicPr>
        <xdr:cNvPr id="2" name="1 Imagen" descr="C:\Users\raco01\Pictures\logo de banderas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53275" y="0"/>
          <a:ext cx="714376" cy="5619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866775</xdr:colOff>
      <xdr:row>0</xdr:row>
      <xdr:rowOff>9525</xdr:rowOff>
    </xdr:from>
    <xdr:to>
      <xdr:col>1</xdr:col>
      <xdr:colOff>44965</xdr:colOff>
      <xdr:row>2</xdr:row>
      <xdr:rowOff>38101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6775" y="9525"/>
          <a:ext cx="740290" cy="40957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1316345</xdr:colOff>
      <xdr:row>0</xdr:row>
      <xdr:rowOff>28575</xdr:rowOff>
    </xdr:from>
    <xdr:to>
      <xdr:col>1</xdr:col>
      <xdr:colOff>498556</xdr:colOff>
      <xdr:row>3</xdr:row>
      <xdr:rowOff>13607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6345" y="28575"/>
          <a:ext cx="719818" cy="719818"/>
        </a:xfrm>
        <a:prstGeom prst="rect">
          <a:avLst/>
        </a:prstGeom>
      </xdr:spPr>
    </xdr:pic>
    <xdr:clientData/>
  </xdr:twoCellAnchor>
  <xdr:twoCellAnchor editAs="oneCell">
    <xdr:from>
      <xdr:col>8</xdr:col>
      <xdr:colOff>695324</xdr:colOff>
      <xdr:row>0</xdr:row>
      <xdr:rowOff>38100</xdr:rowOff>
    </xdr:from>
    <xdr:to>
      <xdr:col>9</xdr:col>
      <xdr:colOff>598713</xdr:colOff>
      <xdr:row>2</xdr:row>
      <xdr:rowOff>234043</xdr:rowOff>
    </xdr:to>
    <xdr:pic>
      <xdr:nvPicPr>
        <xdr:cNvPr id="4" name="3 Imagen" descr="C:\Users\raco01\Pictures\logo de banderas.pn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48574" y="38100"/>
          <a:ext cx="1019175" cy="6858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6"/>
  <sheetViews>
    <sheetView workbookViewId="0">
      <selection activeCell="G10" sqref="G10"/>
    </sheetView>
  </sheetViews>
  <sheetFormatPr baseColWidth="10" defaultRowHeight="15"/>
  <cols>
    <col min="1" max="1" width="25.5703125" bestFit="1" customWidth="1"/>
    <col min="2" max="2" width="16.28515625" customWidth="1"/>
    <col min="3" max="3" width="14.42578125" customWidth="1"/>
    <col min="4" max="4" width="14.28515625" customWidth="1"/>
    <col min="5" max="5" width="13.140625" customWidth="1"/>
  </cols>
  <sheetData>
    <row r="1" spans="1:6">
      <c r="A1" s="139" t="s">
        <v>53</v>
      </c>
      <c r="B1" s="140"/>
      <c r="C1" s="140"/>
      <c r="D1" s="140"/>
      <c r="E1" s="140"/>
      <c r="F1" s="141"/>
    </row>
    <row r="2" spans="1:6">
      <c r="A2" s="142" t="s">
        <v>59</v>
      </c>
      <c r="B2" s="143"/>
      <c r="C2" s="143"/>
      <c r="D2" s="143"/>
      <c r="E2" s="143"/>
      <c r="F2" s="144"/>
    </row>
    <row r="3" spans="1:6" ht="15.75" thickBot="1">
      <c r="A3" s="142" t="s">
        <v>60</v>
      </c>
      <c r="B3" s="143"/>
      <c r="C3" s="143"/>
      <c r="D3" s="143"/>
      <c r="E3" s="143"/>
      <c r="F3" s="144"/>
    </row>
    <row r="4" spans="1:6" ht="16.5" thickBot="1">
      <c r="A4" s="36"/>
      <c r="B4" s="82" t="s">
        <v>81</v>
      </c>
      <c r="C4" s="83" t="s">
        <v>82</v>
      </c>
      <c r="D4" s="83" t="s">
        <v>83</v>
      </c>
      <c r="E4" s="83"/>
      <c r="F4" s="84" t="s">
        <v>54</v>
      </c>
    </row>
    <row r="5" spans="1:6">
      <c r="A5" s="38" t="s">
        <v>10</v>
      </c>
      <c r="B5" s="79"/>
      <c r="C5" s="80"/>
      <c r="D5" s="80"/>
      <c r="E5" s="80"/>
      <c r="F5" s="81"/>
    </row>
    <row r="6" spans="1:6">
      <c r="A6" s="41" t="s">
        <v>11</v>
      </c>
      <c r="B6" s="5">
        <v>44</v>
      </c>
      <c r="C6" s="4">
        <v>40</v>
      </c>
      <c r="D6" s="4">
        <v>53</v>
      </c>
      <c r="E6" s="4"/>
      <c r="F6" s="42">
        <f>SUM(B6:E6)</f>
        <v>137</v>
      </c>
    </row>
    <row r="7" spans="1:6">
      <c r="A7" s="41" t="s">
        <v>12</v>
      </c>
      <c r="B7" s="5">
        <v>33</v>
      </c>
      <c r="C7" s="4">
        <v>47</v>
      </c>
      <c r="D7" s="4">
        <v>50</v>
      </c>
      <c r="E7" s="4"/>
      <c r="F7" s="42">
        <f>SUM(B7:E7)</f>
        <v>130</v>
      </c>
    </row>
    <row r="8" spans="1:6">
      <c r="A8" s="41" t="s">
        <v>13</v>
      </c>
      <c r="B8" s="5">
        <v>357</v>
      </c>
      <c r="C8" s="4">
        <v>849</v>
      </c>
      <c r="D8" s="4">
        <v>1102</v>
      </c>
      <c r="E8" s="4"/>
      <c r="F8" s="42">
        <f>SUM(B8:E8)</f>
        <v>2308</v>
      </c>
    </row>
    <row r="9" spans="1:6">
      <c r="A9" s="41" t="s">
        <v>14</v>
      </c>
      <c r="B9" s="5">
        <v>2</v>
      </c>
      <c r="C9" s="4"/>
      <c r="D9" s="4">
        <v>5</v>
      </c>
      <c r="E9" s="4"/>
      <c r="F9" s="42">
        <f>SUM(B9:E9)</f>
        <v>7</v>
      </c>
    </row>
    <row r="10" spans="1:6">
      <c r="A10" s="41" t="s">
        <v>15</v>
      </c>
      <c r="B10" s="5">
        <v>1</v>
      </c>
      <c r="C10" s="4"/>
      <c r="D10" s="4">
        <v>1</v>
      </c>
      <c r="E10" s="4"/>
      <c r="F10" s="42">
        <f>SUM(B10:E10)</f>
        <v>2</v>
      </c>
    </row>
    <row r="11" spans="1:6">
      <c r="A11" s="43" t="s">
        <v>16</v>
      </c>
      <c r="B11" s="18"/>
      <c r="C11" s="20"/>
      <c r="D11" s="20"/>
      <c r="E11" s="20"/>
      <c r="F11" s="40"/>
    </row>
    <row r="12" spans="1:6">
      <c r="A12" s="44" t="s">
        <v>17</v>
      </c>
      <c r="B12" s="5">
        <v>178</v>
      </c>
      <c r="C12" s="4">
        <v>208</v>
      </c>
      <c r="D12" s="4">
        <v>248</v>
      </c>
      <c r="E12" s="4"/>
      <c r="F12" s="42">
        <f>SUM(B12:E12)</f>
        <v>634</v>
      </c>
    </row>
    <row r="13" spans="1:6">
      <c r="A13" s="41" t="s">
        <v>18</v>
      </c>
      <c r="B13" s="5"/>
      <c r="C13" s="4"/>
      <c r="D13" s="4"/>
      <c r="E13" s="4"/>
      <c r="F13" s="42"/>
    </row>
    <row r="14" spans="1:6">
      <c r="A14" s="41" t="s">
        <v>19</v>
      </c>
      <c r="B14" s="5"/>
      <c r="C14" s="4"/>
      <c r="D14" s="4"/>
      <c r="E14" s="4"/>
      <c r="F14" s="42"/>
    </row>
    <row r="15" spans="1:6">
      <c r="A15" s="41" t="s">
        <v>20</v>
      </c>
      <c r="B15" s="5">
        <v>741</v>
      </c>
      <c r="C15" s="4">
        <v>929</v>
      </c>
      <c r="D15" s="4">
        <v>1318</v>
      </c>
      <c r="E15" s="4"/>
      <c r="F15" s="42">
        <f t="shared" ref="F15:F20" si="0">SUM(B15:E15)</f>
        <v>2988</v>
      </c>
    </row>
    <row r="16" spans="1:6">
      <c r="A16" s="44" t="s">
        <v>21</v>
      </c>
      <c r="B16" s="5">
        <v>9</v>
      </c>
      <c r="C16" s="4">
        <v>2</v>
      </c>
      <c r="D16" s="4">
        <v>3</v>
      </c>
      <c r="E16" s="4"/>
      <c r="F16" s="42">
        <f t="shared" si="0"/>
        <v>14</v>
      </c>
    </row>
    <row r="17" spans="1:6">
      <c r="A17" s="41" t="s">
        <v>22</v>
      </c>
      <c r="B17" s="5">
        <v>7</v>
      </c>
      <c r="C17" s="4">
        <v>4</v>
      </c>
      <c r="D17" s="4">
        <v>1</v>
      </c>
      <c r="E17" s="4"/>
      <c r="F17" s="42">
        <f t="shared" si="0"/>
        <v>12</v>
      </c>
    </row>
    <row r="18" spans="1:6">
      <c r="A18" s="41" t="s">
        <v>23</v>
      </c>
      <c r="B18" s="5">
        <v>3</v>
      </c>
      <c r="C18" s="4">
        <v>1</v>
      </c>
      <c r="D18" s="4">
        <v>3</v>
      </c>
      <c r="E18" s="4"/>
      <c r="F18" s="42">
        <f t="shared" si="0"/>
        <v>7</v>
      </c>
    </row>
    <row r="19" spans="1:6">
      <c r="A19" s="41" t="s">
        <v>24</v>
      </c>
      <c r="B19" s="5"/>
      <c r="C19" s="4"/>
      <c r="D19" s="4">
        <v>1</v>
      </c>
      <c r="E19" s="4"/>
      <c r="F19" s="42">
        <f t="shared" si="0"/>
        <v>1</v>
      </c>
    </row>
    <row r="20" spans="1:6">
      <c r="A20" s="41" t="s">
        <v>25</v>
      </c>
      <c r="B20" s="5">
        <v>2</v>
      </c>
      <c r="C20" s="4"/>
      <c r="D20" s="4"/>
      <c r="E20" s="4"/>
      <c r="F20" s="42">
        <f t="shared" si="0"/>
        <v>2</v>
      </c>
    </row>
    <row r="21" spans="1:6">
      <c r="A21" s="41" t="s">
        <v>26</v>
      </c>
      <c r="B21" s="5"/>
      <c r="C21" s="4"/>
      <c r="D21" s="4"/>
      <c r="E21" s="4"/>
      <c r="F21" s="42"/>
    </row>
    <row r="22" spans="1:6">
      <c r="A22" s="41" t="s">
        <v>27</v>
      </c>
      <c r="B22" s="5"/>
      <c r="C22" s="4">
        <v>1</v>
      </c>
      <c r="D22" s="4">
        <v>1</v>
      </c>
      <c r="E22" s="4"/>
      <c r="F22" s="42">
        <f t="shared" ref="F22:F41" si="1">SUM(B22:E22)</f>
        <v>2</v>
      </c>
    </row>
    <row r="23" spans="1:6">
      <c r="A23" s="43" t="s">
        <v>28</v>
      </c>
      <c r="B23" s="18"/>
      <c r="C23" s="20"/>
      <c r="D23" s="20">
        <v>4</v>
      </c>
      <c r="E23" s="20"/>
      <c r="F23" s="40">
        <f t="shared" si="1"/>
        <v>4</v>
      </c>
    </row>
    <row r="24" spans="1:6">
      <c r="A24" s="41" t="s">
        <v>29</v>
      </c>
      <c r="B24" s="5">
        <v>499</v>
      </c>
      <c r="C24" s="4">
        <v>408</v>
      </c>
      <c r="D24" s="4">
        <v>451</v>
      </c>
      <c r="E24" s="4"/>
      <c r="F24" s="42">
        <f t="shared" si="1"/>
        <v>1358</v>
      </c>
    </row>
    <row r="25" spans="1:6">
      <c r="A25" s="41" t="s">
        <v>30</v>
      </c>
      <c r="B25" s="5">
        <v>8</v>
      </c>
      <c r="C25" s="4">
        <v>3</v>
      </c>
      <c r="D25" s="4">
        <v>5</v>
      </c>
      <c r="E25" s="4"/>
      <c r="F25" s="42">
        <f t="shared" si="1"/>
        <v>16</v>
      </c>
    </row>
    <row r="26" spans="1:6">
      <c r="A26" s="41" t="s">
        <v>31</v>
      </c>
      <c r="B26" s="5">
        <v>2</v>
      </c>
      <c r="C26" s="4">
        <v>17</v>
      </c>
      <c r="D26" s="4">
        <v>9</v>
      </c>
      <c r="E26" s="4"/>
      <c r="F26" s="42">
        <f t="shared" si="1"/>
        <v>28</v>
      </c>
    </row>
    <row r="27" spans="1:6">
      <c r="A27" s="41" t="s">
        <v>32</v>
      </c>
      <c r="B27" s="5">
        <v>148</v>
      </c>
      <c r="C27" s="4">
        <v>144</v>
      </c>
      <c r="D27" s="4">
        <v>156</v>
      </c>
      <c r="E27" s="4"/>
      <c r="F27" s="42">
        <f t="shared" si="1"/>
        <v>448</v>
      </c>
    </row>
    <row r="28" spans="1:6" ht="28.5">
      <c r="A28" s="45" t="s">
        <v>33</v>
      </c>
      <c r="B28" s="5"/>
      <c r="C28" s="4"/>
      <c r="D28" s="4">
        <v>1</v>
      </c>
      <c r="E28" s="4"/>
      <c r="F28" s="42">
        <f t="shared" si="1"/>
        <v>1</v>
      </c>
    </row>
    <row r="29" spans="1:6">
      <c r="A29" s="41" t="s">
        <v>34</v>
      </c>
      <c r="B29" s="5"/>
      <c r="C29" s="4">
        <v>2</v>
      </c>
      <c r="D29" s="4">
        <v>2</v>
      </c>
      <c r="E29" s="4"/>
      <c r="F29" s="42">
        <f t="shared" si="1"/>
        <v>4</v>
      </c>
    </row>
    <row r="30" spans="1:6">
      <c r="A30" s="41" t="s">
        <v>35</v>
      </c>
      <c r="B30" s="5">
        <v>5</v>
      </c>
      <c r="C30" s="4">
        <v>11</v>
      </c>
      <c r="D30" s="4">
        <v>7</v>
      </c>
      <c r="E30" s="4"/>
      <c r="F30" s="42">
        <f t="shared" si="1"/>
        <v>23</v>
      </c>
    </row>
    <row r="31" spans="1:6">
      <c r="A31" s="41" t="s">
        <v>36</v>
      </c>
      <c r="B31" s="5">
        <v>153</v>
      </c>
      <c r="C31" s="4">
        <v>175</v>
      </c>
      <c r="D31" s="4">
        <v>152</v>
      </c>
      <c r="E31" s="4"/>
      <c r="F31" s="42">
        <f t="shared" si="1"/>
        <v>480</v>
      </c>
    </row>
    <row r="32" spans="1:6">
      <c r="A32" s="41" t="s">
        <v>37</v>
      </c>
      <c r="B32" s="5">
        <v>46</v>
      </c>
      <c r="C32" s="4">
        <v>68</v>
      </c>
      <c r="D32" s="4">
        <v>82</v>
      </c>
      <c r="E32" s="4"/>
      <c r="F32" s="42">
        <f t="shared" si="1"/>
        <v>196</v>
      </c>
    </row>
    <row r="33" spans="1:6">
      <c r="A33" s="41" t="s">
        <v>38</v>
      </c>
      <c r="B33" s="5">
        <v>72</v>
      </c>
      <c r="C33" s="4">
        <v>53</v>
      </c>
      <c r="D33" s="4">
        <v>72</v>
      </c>
      <c r="E33" s="4"/>
      <c r="F33" s="42">
        <f t="shared" si="1"/>
        <v>197</v>
      </c>
    </row>
    <row r="34" spans="1:6">
      <c r="A34" s="41" t="s">
        <v>39</v>
      </c>
      <c r="B34" s="5">
        <v>4</v>
      </c>
      <c r="C34" s="4">
        <v>8</v>
      </c>
      <c r="D34" s="4">
        <v>14</v>
      </c>
      <c r="E34" s="4"/>
      <c r="F34" s="42">
        <f t="shared" si="1"/>
        <v>26</v>
      </c>
    </row>
    <row r="35" spans="1:6">
      <c r="A35" s="41" t="s">
        <v>40</v>
      </c>
      <c r="B35" s="5">
        <v>74</v>
      </c>
      <c r="C35" s="4">
        <v>62</v>
      </c>
      <c r="D35" s="4">
        <v>72</v>
      </c>
      <c r="E35" s="4"/>
      <c r="F35" s="42">
        <f t="shared" si="1"/>
        <v>208</v>
      </c>
    </row>
    <row r="36" spans="1:6">
      <c r="A36" s="41" t="s">
        <v>41</v>
      </c>
      <c r="B36" s="5">
        <v>102</v>
      </c>
      <c r="C36" s="4">
        <v>109</v>
      </c>
      <c r="D36" s="4">
        <v>134</v>
      </c>
      <c r="E36" s="4"/>
      <c r="F36" s="42">
        <f t="shared" si="1"/>
        <v>345</v>
      </c>
    </row>
    <row r="37" spans="1:6">
      <c r="A37" s="41" t="s">
        <v>42</v>
      </c>
      <c r="B37" s="5">
        <v>12</v>
      </c>
      <c r="C37" s="4">
        <v>10</v>
      </c>
      <c r="D37" s="4">
        <v>9</v>
      </c>
      <c r="E37" s="4"/>
      <c r="F37" s="42">
        <f t="shared" si="1"/>
        <v>31</v>
      </c>
    </row>
    <row r="38" spans="1:6">
      <c r="A38" s="41" t="s">
        <v>43</v>
      </c>
      <c r="B38" s="5">
        <v>63</v>
      </c>
      <c r="C38" s="4">
        <v>66</v>
      </c>
      <c r="D38" s="4">
        <v>67</v>
      </c>
      <c r="E38" s="4"/>
      <c r="F38" s="42">
        <f t="shared" si="1"/>
        <v>196</v>
      </c>
    </row>
    <row r="39" spans="1:6">
      <c r="A39" s="41" t="s">
        <v>44</v>
      </c>
      <c r="B39" s="5">
        <v>1</v>
      </c>
      <c r="C39" s="4"/>
      <c r="D39" s="4">
        <v>1</v>
      </c>
      <c r="E39" s="4"/>
      <c r="F39" s="42">
        <f t="shared" si="1"/>
        <v>2</v>
      </c>
    </row>
    <row r="40" spans="1:6">
      <c r="A40" s="41" t="s">
        <v>45</v>
      </c>
      <c r="B40" s="5">
        <v>26</v>
      </c>
      <c r="C40" s="4">
        <v>32</v>
      </c>
      <c r="D40" s="4">
        <v>28</v>
      </c>
      <c r="E40" s="4"/>
      <c r="F40" s="42">
        <f t="shared" si="1"/>
        <v>86</v>
      </c>
    </row>
    <row r="41" spans="1:6">
      <c r="A41" s="46" t="s">
        <v>46</v>
      </c>
      <c r="B41" s="19">
        <v>1</v>
      </c>
      <c r="C41" s="4">
        <v>2</v>
      </c>
      <c r="D41" s="4">
        <v>1</v>
      </c>
      <c r="E41" s="4"/>
      <c r="F41" s="42">
        <f t="shared" si="1"/>
        <v>4</v>
      </c>
    </row>
    <row r="42" spans="1:6">
      <c r="A42" s="46" t="s">
        <v>47</v>
      </c>
      <c r="B42" s="19"/>
      <c r="C42" s="4"/>
      <c r="D42" s="4"/>
      <c r="E42" s="4"/>
      <c r="F42" s="42"/>
    </row>
    <row r="43" spans="1:6">
      <c r="A43" s="47" t="s">
        <v>48</v>
      </c>
      <c r="B43" s="19"/>
      <c r="C43" s="4"/>
      <c r="D43" s="4"/>
      <c r="E43" s="4"/>
      <c r="F43" s="42"/>
    </row>
    <row r="44" spans="1:6">
      <c r="A44" s="47" t="s">
        <v>49</v>
      </c>
      <c r="B44" s="19">
        <v>1</v>
      </c>
      <c r="C44" s="4">
        <v>2</v>
      </c>
      <c r="D44" s="4">
        <v>1</v>
      </c>
      <c r="E44" s="4"/>
      <c r="F44" s="42">
        <f>SUM(B44:E44)</f>
        <v>4</v>
      </c>
    </row>
    <row r="45" spans="1:6" ht="15.75" thickBot="1">
      <c r="A45" s="48" t="s">
        <v>50</v>
      </c>
      <c r="B45" s="28">
        <v>83</v>
      </c>
      <c r="C45" s="29">
        <v>62</v>
      </c>
      <c r="D45" s="29">
        <v>62</v>
      </c>
      <c r="E45" s="29"/>
      <c r="F45" s="49">
        <f>SUM(B45:E45)</f>
        <v>207</v>
      </c>
    </row>
    <row r="46" spans="1:6" ht="16.5" thickBot="1">
      <c r="A46" s="53" t="s">
        <v>54</v>
      </c>
      <c r="B46" s="54">
        <f>SUM(B6:B45)</f>
        <v>2677</v>
      </c>
      <c r="C46" s="54">
        <f>SUM(C6:C45)</f>
        <v>3315</v>
      </c>
      <c r="D46" s="54">
        <f>SUM(D6:D45)</f>
        <v>4116</v>
      </c>
      <c r="E46" s="54"/>
      <c r="F46" s="57">
        <f>SUM(B46:E46)</f>
        <v>10108</v>
      </c>
    </row>
  </sheetData>
  <mergeCells count="3">
    <mergeCell ref="A1:F1"/>
    <mergeCell ref="A2:F2"/>
    <mergeCell ref="A3:F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6"/>
  <sheetViews>
    <sheetView workbookViewId="0">
      <selection activeCell="O8" sqref="O8"/>
    </sheetView>
  </sheetViews>
  <sheetFormatPr baseColWidth="10" defaultRowHeight="15"/>
  <cols>
    <col min="1" max="1" width="27" customWidth="1"/>
    <col min="2" max="2" width="8" bestFit="1" customWidth="1"/>
    <col min="3" max="3" width="8.28515625" bestFit="1" customWidth="1"/>
    <col min="4" max="4" width="6.140625" bestFit="1" customWidth="1"/>
    <col min="5" max="6" width="6.5703125" bestFit="1" customWidth="1"/>
    <col min="7" max="7" width="8.42578125" bestFit="1" customWidth="1"/>
    <col min="8" max="8" width="11.28515625" bestFit="1" customWidth="1"/>
    <col min="9" max="10" width="9.85546875" bestFit="1" customWidth="1"/>
    <col min="11" max="11" width="11.42578125" bestFit="1" customWidth="1"/>
    <col min="12" max="12" width="8.85546875" bestFit="1" customWidth="1"/>
    <col min="13" max="13" width="7.140625" bestFit="1" customWidth="1"/>
  </cols>
  <sheetData>
    <row r="1" spans="1:13">
      <c r="A1" s="31"/>
      <c r="B1" s="140" t="s">
        <v>53</v>
      </c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32"/>
    </row>
    <row r="2" spans="1:13">
      <c r="A2" s="33"/>
      <c r="B2" s="34"/>
      <c r="C2" s="143" t="s">
        <v>59</v>
      </c>
      <c r="D2" s="143"/>
      <c r="E2" s="143"/>
      <c r="F2" s="143"/>
      <c r="G2" s="143"/>
      <c r="H2" s="143"/>
      <c r="I2" s="143"/>
      <c r="J2" s="143"/>
      <c r="K2" s="143"/>
      <c r="L2" s="143"/>
      <c r="M2" s="35"/>
    </row>
    <row r="3" spans="1:13">
      <c r="A3" s="33"/>
      <c r="B3" s="34"/>
      <c r="C3" s="145" t="s">
        <v>60</v>
      </c>
      <c r="D3" s="145"/>
      <c r="E3" s="145"/>
      <c r="F3" s="145"/>
      <c r="G3" s="145"/>
      <c r="H3" s="145"/>
      <c r="I3" s="145"/>
      <c r="J3" s="145"/>
      <c r="K3" s="145"/>
      <c r="L3" s="145"/>
      <c r="M3" s="35"/>
    </row>
    <row r="4" spans="1:13" ht="15.75">
      <c r="A4" s="36"/>
      <c r="B4" s="12" t="s">
        <v>51</v>
      </c>
      <c r="C4" s="12" t="s">
        <v>0</v>
      </c>
      <c r="D4" s="12" t="s">
        <v>1</v>
      </c>
      <c r="E4" s="12" t="s">
        <v>2</v>
      </c>
      <c r="F4" s="12" t="s">
        <v>3</v>
      </c>
      <c r="G4" s="12" t="s">
        <v>4</v>
      </c>
      <c r="H4" s="12" t="s">
        <v>5</v>
      </c>
      <c r="I4" s="13" t="s">
        <v>6</v>
      </c>
      <c r="J4" s="12" t="s">
        <v>7</v>
      </c>
      <c r="K4" s="14" t="s">
        <v>8</v>
      </c>
      <c r="L4" s="12" t="s">
        <v>9</v>
      </c>
      <c r="M4" s="37" t="s">
        <v>54</v>
      </c>
    </row>
    <row r="5" spans="1:13">
      <c r="A5" s="38" t="s">
        <v>10</v>
      </c>
      <c r="B5" s="17"/>
      <c r="C5" s="20"/>
      <c r="D5" s="20"/>
      <c r="E5" s="20"/>
      <c r="F5" s="39"/>
      <c r="G5" s="20"/>
      <c r="H5" s="20"/>
      <c r="I5" s="21"/>
      <c r="J5" s="20"/>
      <c r="K5" s="24"/>
      <c r="L5" s="20"/>
      <c r="M5" s="40"/>
    </row>
    <row r="6" spans="1:13">
      <c r="A6" s="41" t="s">
        <v>11</v>
      </c>
      <c r="B6" s="5">
        <v>4</v>
      </c>
      <c r="C6" s="4">
        <v>2</v>
      </c>
      <c r="D6" s="4">
        <v>4</v>
      </c>
      <c r="E6" s="4">
        <v>3</v>
      </c>
      <c r="F6" s="4">
        <v>2</v>
      </c>
      <c r="G6" s="4"/>
      <c r="H6" s="4"/>
      <c r="I6" s="6">
        <v>4</v>
      </c>
      <c r="J6" s="4">
        <v>5</v>
      </c>
      <c r="K6" s="3">
        <v>11</v>
      </c>
      <c r="L6" s="8">
        <v>9</v>
      </c>
      <c r="M6" s="42">
        <f>SUM(B6:L6)</f>
        <v>44</v>
      </c>
    </row>
    <row r="7" spans="1:13">
      <c r="A7" s="41" t="s">
        <v>12</v>
      </c>
      <c r="B7" s="5"/>
      <c r="C7" s="4"/>
      <c r="D7" s="4">
        <v>4</v>
      </c>
      <c r="E7" s="4">
        <v>4</v>
      </c>
      <c r="F7" s="4">
        <v>5</v>
      </c>
      <c r="G7" s="4">
        <v>1</v>
      </c>
      <c r="H7" s="4">
        <v>1</v>
      </c>
      <c r="I7" s="7">
        <v>1</v>
      </c>
      <c r="J7" s="4"/>
      <c r="K7" s="3">
        <v>3</v>
      </c>
      <c r="L7" s="8">
        <v>14</v>
      </c>
      <c r="M7" s="42">
        <f>SUM(B7:L7)</f>
        <v>33</v>
      </c>
    </row>
    <row r="8" spans="1:13">
      <c r="A8" s="41" t="s">
        <v>13</v>
      </c>
      <c r="B8" s="5">
        <v>1</v>
      </c>
      <c r="C8" s="4">
        <v>12</v>
      </c>
      <c r="D8" s="4">
        <v>45</v>
      </c>
      <c r="E8" s="4">
        <v>28</v>
      </c>
      <c r="F8" s="4">
        <v>50</v>
      </c>
      <c r="G8" s="4">
        <v>10</v>
      </c>
      <c r="H8" s="4">
        <v>16</v>
      </c>
      <c r="I8" s="7">
        <v>21</v>
      </c>
      <c r="J8" s="4">
        <v>20</v>
      </c>
      <c r="K8" s="3">
        <v>91</v>
      </c>
      <c r="L8" s="8">
        <v>63</v>
      </c>
      <c r="M8" s="42">
        <f>SUM(B8:L8)</f>
        <v>357</v>
      </c>
    </row>
    <row r="9" spans="1:13">
      <c r="A9" s="41" t="s">
        <v>14</v>
      </c>
      <c r="B9" s="5"/>
      <c r="C9" s="4"/>
      <c r="D9" s="4"/>
      <c r="E9" s="4"/>
      <c r="F9" s="4"/>
      <c r="G9" s="4"/>
      <c r="H9" s="4"/>
      <c r="I9" s="7">
        <v>2</v>
      </c>
      <c r="J9" s="4"/>
      <c r="K9" s="3"/>
      <c r="L9" s="8"/>
      <c r="M9" s="42">
        <f>SUM(B9:L9)</f>
        <v>2</v>
      </c>
    </row>
    <row r="10" spans="1:13">
      <c r="A10" s="41" t="s">
        <v>15</v>
      </c>
      <c r="B10" s="5"/>
      <c r="C10" s="4"/>
      <c r="D10" s="4"/>
      <c r="E10" s="4"/>
      <c r="F10" s="4"/>
      <c r="G10" s="4"/>
      <c r="H10" s="4"/>
      <c r="I10" s="7"/>
      <c r="J10" s="4"/>
      <c r="K10" s="3"/>
      <c r="L10" s="8">
        <v>1</v>
      </c>
      <c r="M10" s="42">
        <f>SUM(B10:L10)</f>
        <v>1</v>
      </c>
    </row>
    <row r="11" spans="1:13">
      <c r="A11" s="43" t="s">
        <v>16</v>
      </c>
      <c r="B11" s="18"/>
      <c r="C11" s="20"/>
      <c r="D11" s="20"/>
      <c r="E11" s="20"/>
      <c r="F11" s="20"/>
      <c r="G11" s="20"/>
      <c r="H11" s="20"/>
      <c r="I11" s="22"/>
      <c r="J11" s="20"/>
      <c r="K11" s="25"/>
      <c r="L11" s="26"/>
      <c r="M11" s="40"/>
    </row>
    <row r="12" spans="1:13">
      <c r="A12" s="44" t="s">
        <v>17</v>
      </c>
      <c r="B12" s="5">
        <v>6</v>
      </c>
      <c r="C12" s="4">
        <v>24</v>
      </c>
      <c r="D12" s="4">
        <v>22</v>
      </c>
      <c r="E12" s="4">
        <v>16</v>
      </c>
      <c r="F12" s="4">
        <v>22</v>
      </c>
      <c r="G12" s="4">
        <v>12</v>
      </c>
      <c r="H12" s="4">
        <v>13</v>
      </c>
      <c r="I12" s="7">
        <v>15</v>
      </c>
      <c r="J12" s="4">
        <v>11</v>
      </c>
      <c r="K12" s="3">
        <v>21</v>
      </c>
      <c r="L12" s="8">
        <v>16</v>
      </c>
      <c r="M12" s="42">
        <f>SUM(B12:L12)</f>
        <v>178</v>
      </c>
    </row>
    <row r="13" spans="1:13">
      <c r="A13" s="41" t="s">
        <v>18</v>
      </c>
      <c r="B13" s="5"/>
      <c r="C13" s="4"/>
      <c r="D13" s="4"/>
      <c r="E13" s="4"/>
      <c r="F13" s="4"/>
      <c r="G13" s="4"/>
      <c r="H13" s="4"/>
      <c r="I13" s="7"/>
      <c r="J13" s="4"/>
      <c r="K13" s="3"/>
      <c r="L13" s="8"/>
      <c r="M13" s="42"/>
    </row>
    <row r="14" spans="1:13">
      <c r="A14" s="41" t="s">
        <v>19</v>
      </c>
      <c r="B14" s="5"/>
      <c r="C14" s="4"/>
      <c r="D14" s="4"/>
      <c r="E14" s="4"/>
      <c r="F14" s="4"/>
      <c r="G14" s="4"/>
      <c r="H14" s="4"/>
      <c r="I14" s="7"/>
      <c r="J14" s="4"/>
      <c r="K14" s="3"/>
      <c r="L14" s="8"/>
      <c r="M14" s="42"/>
    </row>
    <row r="15" spans="1:13">
      <c r="A15" s="41" t="s">
        <v>20</v>
      </c>
      <c r="B15" s="5">
        <v>7</v>
      </c>
      <c r="C15" s="4">
        <v>43</v>
      </c>
      <c r="D15" s="4">
        <v>58</v>
      </c>
      <c r="E15" s="4">
        <v>16</v>
      </c>
      <c r="F15" s="4">
        <v>72</v>
      </c>
      <c r="G15" s="4">
        <v>38</v>
      </c>
      <c r="H15" s="4">
        <v>100</v>
      </c>
      <c r="I15" s="7">
        <v>127</v>
      </c>
      <c r="J15" s="4">
        <v>53</v>
      </c>
      <c r="K15" s="3">
        <v>83</v>
      </c>
      <c r="L15" s="8">
        <v>144</v>
      </c>
      <c r="M15" s="42">
        <f>SUM(B15:L15)</f>
        <v>741</v>
      </c>
    </row>
    <row r="16" spans="1:13">
      <c r="A16" s="44" t="s">
        <v>21</v>
      </c>
      <c r="B16" s="5"/>
      <c r="C16" s="4"/>
      <c r="D16" s="4"/>
      <c r="E16" s="4"/>
      <c r="F16" s="4"/>
      <c r="G16" s="4"/>
      <c r="H16" s="4"/>
      <c r="I16" s="7">
        <v>5</v>
      </c>
      <c r="J16" s="4"/>
      <c r="K16" s="3"/>
      <c r="L16" s="8">
        <v>4</v>
      </c>
      <c r="M16" s="42">
        <f>SUM(B16:L16)</f>
        <v>9</v>
      </c>
    </row>
    <row r="17" spans="1:13">
      <c r="A17" s="41" t="s">
        <v>22</v>
      </c>
      <c r="B17" s="5"/>
      <c r="C17" s="4"/>
      <c r="D17" s="4"/>
      <c r="E17" s="4">
        <v>2</v>
      </c>
      <c r="F17" s="4">
        <v>1</v>
      </c>
      <c r="G17" s="4"/>
      <c r="H17" s="4"/>
      <c r="I17" s="7">
        <v>2</v>
      </c>
      <c r="J17" s="4">
        <v>1</v>
      </c>
      <c r="K17" s="3"/>
      <c r="L17" s="8">
        <v>1</v>
      </c>
      <c r="M17" s="42">
        <f>SUM(B17:L17)</f>
        <v>7</v>
      </c>
    </row>
    <row r="18" spans="1:13">
      <c r="A18" s="41" t="s">
        <v>23</v>
      </c>
      <c r="B18" s="5"/>
      <c r="C18" s="4"/>
      <c r="D18" s="4"/>
      <c r="E18" s="4">
        <v>2</v>
      </c>
      <c r="F18" s="4"/>
      <c r="G18" s="4"/>
      <c r="H18" s="4"/>
      <c r="I18" s="7"/>
      <c r="J18" s="4"/>
      <c r="K18" s="3">
        <v>1</v>
      </c>
      <c r="L18" s="8"/>
      <c r="M18" s="42">
        <f>SUM(B18:L18)</f>
        <v>3</v>
      </c>
    </row>
    <row r="19" spans="1:13">
      <c r="A19" s="41" t="s">
        <v>24</v>
      </c>
      <c r="B19" s="5"/>
      <c r="C19" s="4"/>
      <c r="D19" s="4"/>
      <c r="E19" s="4"/>
      <c r="F19" s="4"/>
      <c r="G19" s="4"/>
      <c r="H19" s="4"/>
      <c r="I19" s="7"/>
      <c r="J19" s="4"/>
      <c r="K19" s="3"/>
      <c r="L19" s="8"/>
      <c r="M19" s="42"/>
    </row>
    <row r="20" spans="1:13">
      <c r="A20" s="41" t="s">
        <v>25</v>
      </c>
      <c r="B20" s="5"/>
      <c r="C20" s="4"/>
      <c r="D20" s="4"/>
      <c r="E20" s="4"/>
      <c r="F20" s="4">
        <v>2</v>
      </c>
      <c r="G20" s="4"/>
      <c r="H20" s="4"/>
      <c r="I20" s="7"/>
      <c r="J20" s="4"/>
      <c r="K20" s="3"/>
      <c r="L20" s="8"/>
      <c r="M20" s="42">
        <f>SUM(B20:L20)</f>
        <v>2</v>
      </c>
    </row>
    <row r="21" spans="1:13">
      <c r="A21" s="41" t="s">
        <v>26</v>
      </c>
      <c r="B21" s="5"/>
      <c r="C21" s="4"/>
      <c r="D21" s="4"/>
      <c r="E21" s="4"/>
      <c r="F21" s="4"/>
      <c r="G21" s="4"/>
      <c r="H21" s="4"/>
      <c r="I21" s="7"/>
      <c r="J21" s="4"/>
      <c r="K21" s="3"/>
      <c r="L21" s="8"/>
      <c r="M21" s="42"/>
    </row>
    <row r="22" spans="1:13">
      <c r="A22" s="41" t="s">
        <v>27</v>
      </c>
      <c r="B22" s="5"/>
      <c r="C22" s="4"/>
      <c r="D22" s="4"/>
      <c r="E22" s="4"/>
      <c r="F22" s="4"/>
      <c r="G22" s="4"/>
      <c r="H22" s="4"/>
      <c r="I22" s="7"/>
      <c r="J22" s="4"/>
      <c r="K22" s="3"/>
      <c r="L22" s="8"/>
      <c r="M22" s="42"/>
    </row>
    <row r="23" spans="1:13">
      <c r="A23" s="43" t="s">
        <v>28</v>
      </c>
      <c r="B23" s="18"/>
      <c r="C23" s="20"/>
      <c r="D23" s="20"/>
      <c r="E23" s="20"/>
      <c r="F23" s="20"/>
      <c r="G23" s="20"/>
      <c r="H23" s="20"/>
      <c r="I23" s="22"/>
      <c r="J23" s="20"/>
      <c r="K23" s="25"/>
      <c r="L23" s="26"/>
      <c r="M23" s="40"/>
    </row>
    <row r="24" spans="1:13">
      <c r="A24" s="41" t="s">
        <v>29</v>
      </c>
      <c r="B24" s="5">
        <v>9</v>
      </c>
      <c r="C24" s="4">
        <v>34</v>
      </c>
      <c r="D24" s="4">
        <v>64</v>
      </c>
      <c r="E24" s="4">
        <v>13</v>
      </c>
      <c r="F24" s="4">
        <v>32</v>
      </c>
      <c r="G24" s="4">
        <v>94</v>
      </c>
      <c r="H24" s="4">
        <v>8</v>
      </c>
      <c r="I24" s="7">
        <v>97</v>
      </c>
      <c r="J24" s="4">
        <v>63</v>
      </c>
      <c r="K24" s="3">
        <v>52</v>
      </c>
      <c r="L24" s="8">
        <v>33</v>
      </c>
      <c r="M24" s="42">
        <f>SUM(B24:L24)</f>
        <v>499</v>
      </c>
    </row>
    <row r="25" spans="1:13">
      <c r="A25" s="41" t="s">
        <v>30</v>
      </c>
      <c r="B25" s="5"/>
      <c r="C25" s="4">
        <v>1</v>
      </c>
      <c r="D25" s="4"/>
      <c r="E25" s="4">
        <v>4</v>
      </c>
      <c r="F25" s="4"/>
      <c r="G25" s="4"/>
      <c r="H25" s="4"/>
      <c r="I25" s="7">
        <v>1</v>
      </c>
      <c r="J25" s="4"/>
      <c r="K25" s="3"/>
      <c r="L25" s="8">
        <v>2</v>
      </c>
      <c r="M25" s="42">
        <f>SUM(B25:L25)</f>
        <v>8</v>
      </c>
    </row>
    <row r="26" spans="1:13">
      <c r="A26" s="41" t="s">
        <v>31</v>
      </c>
      <c r="B26" s="5"/>
      <c r="C26" s="4"/>
      <c r="D26" s="4"/>
      <c r="E26" s="4">
        <v>2</v>
      </c>
      <c r="F26" s="4"/>
      <c r="G26" s="4"/>
      <c r="H26" s="4"/>
      <c r="I26" s="7"/>
      <c r="J26" s="4"/>
      <c r="K26" s="3"/>
      <c r="L26" s="8"/>
      <c r="M26" s="42">
        <f>SUM(B26:L26)</f>
        <v>2</v>
      </c>
    </row>
    <row r="27" spans="1:13">
      <c r="A27" s="41" t="s">
        <v>32</v>
      </c>
      <c r="B27" s="5">
        <v>7</v>
      </c>
      <c r="C27" s="4">
        <v>2</v>
      </c>
      <c r="D27" s="4">
        <v>4</v>
      </c>
      <c r="E27" s="4">
        <v>6</v>
      </c>
      <c r="F27" s="4">
        <v>10</v>
      </c>
      <c r="G27" s="4">
        <v>1</v>
      </c>
      <c r="H27" s="4"/>
      <c r="I27" s="7">
        <v>32</v>
      </c>
      <c r="J27" s="4">
        <v>28</v>
      </c>
      <c r="K27" s="3">
        <v>22</v>
      </c>
      <c r="L27" s="8">
        <v>36</v>
      </c>
      <c r="M27" s="42">
        <f>SUM(B27:L27)</f>
        <v>148</v>
      </c>
    </row>
    <row r="28" spans="1:13" ht="28.5">
      <c r="A28" s="45" t="s">
        <v>33</v>
      </c>
      <c r="B28" s="5"/>
      <c r="C28" s="4"/>
      <c r="D28" s="4"/>
      <c r="E28" s="4"/>
      <c r="F28" s="4"/>
      <c r="G28" s="4"/>
      <c r="H28" s="4"/>
      <c r="I28" s="7"/>
      <c r="J28" s="4"/>
      <c r="K28" s="3"/>
      <c r="L28" s="8"/>
      <c r="M28" s="42"/>
    </row>
    <row r="29" spans="1:13">
      <c r="A29" s="41" t="s">
        <v>34</v>
      </c>
      <c r="B29" s="5"/>
      <c r="C29" s="4"/>
      <c r="D29" s="4"/>
      <c r="E29" s="4"/>
      <c r="F29" s="4"/>
      <c r="G29" s="4"/>
      <c r="H29" s="4"/>
      <c r="I29" s="7"/>
      <c r="J29" s="4"/>
      <c r="K29" s="3"/>
      <c r="L29" s="8"/>
      <c r="M29" s="42"/>
    </row>
    <row r="30" spans="1:13">
      <c r="A30" s="41" t="s">
        <v>35</v>
      </c>
      <c r="B30" s="5"/>
      <c r="C30" s="4"/>
      <c r="D30" s="4"/>
      <c r="E30" s="4"/>
      <c r="F30" s="4">
        <v>3</v>
      </c>
      <c r="G30" s="4"/>
      <c r="H30" s="4"/>
      <c r="I30" s="7"/>
      <c r="J30" s="4"/>
      <c r="K30" s="3"/>
      <c r="L30" s="8">
        <v>2</v>
      </c>
      <c r="M30" s="42">
        <f t="shared" ref="M30:M38" si="0">SUM(B30:L30)</f>
        <v>5</v>
      </c>
    </row>
    <row r="31" spans="1:13">
      <c r="A31" s="41" t="s">
        <v>36</v>
      </c>
      <c r="B31" s="5">
        <v>2</v>
      </c>
      <c r="C31" s="4">
        <v>5</v>
      </c>
      <c r="D31" s="4">
        <v>16</v>
      </c>
      <c r="E31" s="4">
        <v>16</v>
      </c>
      <c r="F31" s="4">
        <v>13</v>
      </c>
      <c r="G31" s="4"/>
      <c r="H31" s="4">
        <v>14</v>
      </c>
      <c r="I31" s="7">
        <v>7</v>
      </c>
      <c r="J31" s="4">
        <v>5</v>
      </c>
      <c r="K31" s="3">
        <v>25</v>
      </c>
      <c r="L31" s="8">
        <v>50</v>
      </c>
      <c r="M31" s="42">
        <f t="shared" si="0"/>
        <v>153</v>
      </c>
    </row>
    <row r="32" spans="1:13">
      <c r="A32" s="41" t="s">
        <v>37</v>
      </c>
      <c r="B32" s="5">
        <v>8</v>
      </c>
      <c r="C32" s="4">
        <v>1</v>
      </c>
      <c r="D32" s="4">
        <v>3</v>
      </c>
      <c r="E32" s="4">
        <v>2</v>
      </c>
      <c r="F32" s="4">
        <v>7</v>
      </c>
      <c r="G32" s="4"/>
      <c r="H32" s="4">
        <v>2</v>
      </c>
      <c r="I32" s="7"/>
      <c r="J32" s="4"/>
      <c r="K32" s="3">
        <v>12</v>
      </c>
      <c r="L32" s="8">
        <v>11</v>
      </c>
      <c r="M32" s="42">
        <f t="shared" si="0"/>
        <v>46</v>
      </c>
    </row>
    <row r="33" spans="1:13">
      <c r="A33" s="41" t="s">
        <v>38</v>
      </c>
      <c r="B33" s="5">
        <v>2</v>
      </c>
      <c r="C33" s="4">
        <v>3</v>
      </c>
      <c r="D33" s="4">
        <v>7</v>
      </c>
      <c r="E33" s="4">
        <v>1</v>
      </c>
      <c r="F33" s="4">
        <v>5</v>
      </c>
      <c r="G33" s="4">
        <v>6</v>
      </c>
      <c r="H33" s="4">
        <v>17</v>
      </c>
      <c r="I33" s="7">
        <v>10</v>
      </c>
      <c r="J33" s="4">
        <v>8</v>
      </c>
      <c r="K33" s="3">
        <v>3</v>
      </c>
      <c r="L33" s="8">
        <v>10</v>
      </c>
      <c r="M33" s="42">
        <f t="shared" si="0"/>
        <v>72</v>
      </c>
    </row>
    <row r="34" spans="1:13">
      <c r="A34" s="41" t="s">
        <v>39</v>
      </c>
      <c r="B34" s="5"/>
      <c r="C34" s="4"/>
      <c r="D34" s="4">
        <v>1</v>
      </c>
      <c r="E34" s="4">
        <v>1</v>
      </c>
      <c r="F34" s="4"/>
      <c r="G34" s="4"/>
      <c r="H34" s="4"/>
      <c r="I34" s="7"/>
      <c r="J34" s="4"/>
      <c r="K34" s="3">
        <v>1</v>
      </c>
      <c r="L34" s="8">
        <v>1</v>
      </c>
      <c r="M34" s="42">
        <f t="shared" si="0"/>
        <v>4</v>
      </c>
    </row>
    <row r="35" spans="1:13">
      <c r="A35" s="41" t="s">
        <v>40</v>
      </c>
      <c r="B35" s="5">
        <v>1</v>
      </c>
      <c r="C35" s="4"/>
      <c r="D35" s="4">
        <v>1</v>
      </c>
      <c r="E35" s="4">
        <v>3</v>
      </c>
      <c r="F35" s="4">
        <v>3</v>
      </c>
      <c r="G35" s="4">
        <v>4</v>
      </c>
      <c r="H35" s="4">
        <v>3</v>
      </c>
      <c r="I35" s="7">
        <v>6</v>
      </c>
      <c r="J35" s="4">
        <v>1</v>
      </c>
      <c r="K35" s="3">
        <v>8</v>
      </c>
      <c r="L35" s="8">
        <v>44</v>
      </c>
      <c r="M35" s="42">
        <f t="shared" si="0"/>
        <v>74</v>
      </c>
    </row>
    <row r="36" spans="1:13">
      <c r="A36" s="41" t="s">
        <v>41</v>
      </c>
      <c r="B36" s="5">
        <v>9</v>
      </c>
      <c r="C36" s="4">
        <v>9</v>
      </c>
      <c r="D36" s="4">
        <v>3</v>
      </c>
      <c r="E36" s="4">
        <v>6</v>
      </c>
      <c r="F36" s="4">
        <v>14</v>
      </c>
      <c r="G36" s="4">
        <v>7</v>
      </c>
      <c r="H36" s="4">
        <v>19</v>
      </c>
      <c r="I36" s="7">
        <v>7</v>
      </c>
      <c r="J36" s="4">
        <v>8</v>
      </c>
      <c r="K36" s="3">
        <v>13</v>
      </c>
      <c r="L36" s="8">
        <v>7</v>
      </c>
      <c r="M36" s="42">
        <f t="shared" si="0"/>
        <v>102</v>
      </c>
    </row>
    <row r="37" spans="1:13">
      <c r="A37" s="41" t="s">
        <v>42</v>
      </c>
      <c r="B37" s="5"/>
      <c r="C37" s="4"/>
      <c r="D37" s="4"/>
      <c r="E37" s="4"/>
      <c r="F37" s="4">
        <v>2</v>
      </c>
      <c r="G37" s="4"/>
      <c r="H37" s="4"/>
      <c r="I37" s="7"/>
      <c r="J37" s="4"/>
      <c r="K37" s="3">
        <v>2</v>
      </c>
      <c r="L37" s="8">
        <v>8</v>
      </c>
      <c r="M37" s="42">
        <f t="shared" si="0"/>
        <v>12</v>
      </c>
    </row>
    <row r="38" spans="1:13">
      <c r="A38" s="41" t="s">
        <v>43</v>
      </c>
      <c r="B38" s="5">
        <v>4</v>
      </c>
      <c r="C38" s="4">
        <v>7</v>
      </c>
      <c r="D38" s="4">
        <v>4</v>
      </c>
      <c r="E38" s="4">
        <v>2</v>
      </c>
      <c r="F38" s="4">
        <v>7</v>
      </c>
      <c r="G38" s="4">
        <v>5</v>
      </c>
      <c r="H38" s="4">
        <v>13</v>
      </c>
      <c r="I38" s="7">
        <v>6</v>
      </c>
      <c r="J38" s="4">
        <v>3</v>
      </c>
      <c r="K38" s="3">
        <v>3</v>
      </c>
      <c r="L38" s="8">
        <v>9</v>
      </c>
      <c r="M38" s="42">
        <f t="shared" si="0"/>
        <v>63</v>
      </c>
    </row>
    <row r="39" spans="1:13">
      <c r="A39" s="41" t="s">
        <v>44</v>
      </c>
      <c r="B39" s="5"/>
      <c r="C39" s="4"/>
      <c r="D39" s="4"/>
      <c r="E39" s="4"/>
      <c r="F39" s="4">
        <v>1</v>
      </c>
      <c r="G39" s="4"/>
      <c r="H39" s="4"/>
      <c r="I39" s="7"/>
      <c r="J39" s="4"/>
      <c r="K39" s="3"/>
      <c r="L39" s="8"/>
      <c r="M39" s="42">
        <f>SUM(B39:L39)</f>
        <v>1</v>
      </c>
    </row>
    <row r="40" spans="1:13">
      <c r="A40" s="41" t="s">
        <v>45</v>
      </c>
      <c r="B40" s="5"/>
      <c r="C40" s="4">
        <v>6</v>
      </c>
      <c r="D40" s="4">
        <v>1</v>
      </c>
      <c r="E40" s="4"/>
      <c r="F40" s="4">
        <v>3</v>
      </c>
      <c r="G40" s="4"/>
      <c r="H40" s="4">
        <v>1</v>
      </c>
      <c r="I40" s="7">
        <v>3</v>
      </c>
      <c r="J40" s="4">
        <v>2</v>
      </c>
      <c r="K40" s="3">
        <v>1</v>
      </c>
      <c r="L40" s="8">
        <v>9</v>
      </c>
      <c r="M40" s="42">
        <f>SUM(B40:L40)</f>
        <v>26</v>
      </c>
    </row>
    <row r="41" spans="1:13">
      <c r="A41" s="46" t="s">
        <v>46</v>
      </c>
      <c r="B41" s="19">
        <v>1</v>
      </c>
      <c r="C41" s="4"/>
      <c r="D41" s="4"/>
      <c r="E41" s="4"/>
      <c r="F41" s="4"/>
      <c r="G41" s="4"/>
      <c r="H41" s="4"/>
      <c r="I41" s="7"/>
      <c r="J41" s="4"/>
      <c r="K41" s="3"/>
      <c r="L41" s="8"/>
      <c r="M41" s="42">
        <f>SUM(B41:L41)</f>
        <v>1</v>
      </c>
    </row>
    <row r="42" spans="1:13">
      <c r="A42" s="46" t="s">
        <v>47</v>
      </c>
      <c r="B42" s="19"/>
      <c r="C42" s="4"/>
      <c r="D42" s="4"/>
      <c r="E42" s="4"/>
      <c r="F42" s="4"/>
      <c r="G42" s="4"/>
      <c r="H42" s="4"/>
      <c r="I42" s="7"/>
      <c r="J42" s="4"/>
      <c r="K42" s="3"/>
      <c r="L42" s="8"/>
      <c r="M42" s="42"/>
    </row>
    <row r="43" spans="1:13">
      <c r="A43" s="47" t="s">
        <v>48</v>
      </c>
      <c r="B43" s="19"/>
      <c r="C43" s="4"/>
      <c r="D43" s="4"/>
      <c r="E43" s="4"/>
      <c r="F43" s="4"/>
      <c r="G43" s="4"/>
      <c r="H43" s="4"/>
      <c r="I43" s="7"/>
      <c r="J43" s="4"/>
      <c r="K43" s="3"/>
      <c r="L43" s="8"/>
      <c r="M43" s="42"/>
    </row>
    <row r="44" spans="1:13">
      <c r="A44" s="47" t="s">
        <v>49</v>
      </c>
      <c r="B44" s="19"/>
      <c r="C44" s="4"/>
      <c r="D44" s="4"/>
      <c r="E44" s="4">
        <v>1</v>
      </c>
      <c r="F44" s="4"/>
      <c r="G44" s="4"/>
      <c r="H44" s="4"/>
      <c r="I44" s="7"/>
      <c r="J44" s="4"/>
      <c r="K44" s="3"/>
      <c r="L44" s="8"/>
      <c r="M44" s="42">
        <f>SUM(B44:L44)</f>
        <v>1</v>
      </c>
    </row>
    <row r="45" spans="1:13" ht="15.75" thickBot="1">
      <c r="A45" s="48" t="s">
        <v>50</v>
      </c>
      <c r="B45" s="28"/>
      <c r="C45" s="29"/>
      <c r="D45" s="29"/>
      <c r="E45" s="29"/>
      <c r="F45" s="29"/>
      <c r="G45" s="29"/>
      <c r="H45" s="29"/>
      <c r="I45" s="23"/>
      <c r="J45" s="29"/>
      <c r="K45" s="27"/>
      <c r="L45" s="30">
        <v>83</v>
      </c>
      <c r="M45" s="49">
        <f>SUM(B45:L45)</f>
        <v>83</v>
      </c>
    </row>
    <row r="46" spans="1:13" ht="16.5" thickBot="1">
      <c r="A46" s="53" t="s">
        <v>54</v>
      </c>
      <c r="B46" s="54">
        <f>SUM(B6:B45)</f>
        <v>61</v>
      </c>
      <c r="C46" s="54">
        <f>SUM(C6:C45)</f>
        <v>149</v>
      </c>
      <c r="D46" s="54">
        <f>SUM(D6:D45)</f>
        <v>237</v>
      </c>
      <c r="E46" s="54">
        <f>SUM(E6:E45)</f>
        <v>128</v>
      </c>
      <c r="F46" s="54">
        <f>SUM(F6:F45)</f>
        <v>254</v>
      </c>
      <c r="G46" s="54">
        <f>SUM(G7:G45)</f>
        <v>178</v>
      </c>
      <c r="H46" s="54">
        <f>SUM(H5:H45)</f>
        <v>207</v>
      </c>
      <c r="I46" s="54">
        <f>SUM(I6:I45)</f>
        <v>346</v>
      </c>
      <c r="J46" s="55">
        <f>SUM(J6:J45)</f>
        <v>208</v>
      </c>
      <c r="K46" s="54">
        <f>SUM(K6:K45)</f>
        <v>352</v>
      </c>
      <c r="L46" s="56">
        <f>SUM(L6:L45)</f>
        <v>557</v>
      </c>
      <c r="M46" s="57">
        <f>SUM(M5:M45)</f>
        <v>2677</v>
      </c>
    </row>
  </sheetData>
  <mergeCells count="3">
    <mergeCell ref="B1:L1"/>
    <mergeCell ref="C2:L2"/>
    <mergeCell ref="C3:L3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7"/>
  <sheetViews>
    <sheetView workbookViewId="0">
      <selection activeCell="D26" sqref="D26"/>
    </sheetView>
  </sheetViews>
  <sheetFormatPr baseColWidth="10" defaultRowHeight="15"/>
  <cols>
    <col min="1" max="1" width="23.42578125" bestFit="1" customWidth="1"/>
    <col min="2" max="2" width="8.28515625" bestFit="1" customWidth="1"/>
    <col min="3" max="3" width="9.140625" bestFit="1" customWidth="1"/>
    <col min="4" max="4" width="6.85546875" bestFit="1" customWidth="1"/>
    <col min="5" max="5" width="7.28515625" bestFit="1" customWidth="1"/>
    <col min="6" max="6" width="7.42578125" bestFit="1" customWidth="1"/>
    <col min="7" max="7" width="9.5703125" bestFit="1" customWidth="1"/>
    <col min="8" max="8" width="12.42578125" bestFit="1" customWidth="1"/>
    <col min="9" max="9" width="11" bestFit="1" customWidth="1"/>
    <col min="10" max="10" width="10.85546875" bestFit="1" customWidth="1"/>
    <col min="11" max="11" width="12.28515625" bestFit="1" customWidth="1"/>
    <col min="12" max="12" width="10" bestFit="1" customWidth="1"/>
    <col min="13" max="13" width="9.42578125" customWidth="1"/>
  </cols>
  <sheetData>
    <row r="1" spans="1:13">
      <c r="A1" s="31"/>
      <c r="B1" s="140" t="s">
        <v>53</v>
      </c>
      <c r="C1" s="140"/>
      <c r="D1" s="140"/>
      <c r="E1" s="140"/>
      <c r="F1" s="140"/>
      <c r="G1" s="140"/>
      <c r="H1" s="140"/>
      <c r="I1" s="140"/>
      <c r="J1" s="140"/>
      <c r="K1" s="64"/>
      <c r="L1" s="64"/>
      <c r="M1" s="32"/>
    </row>
    <row r="2" spans="1:13">
      <c r="A2" s="33"/>
      <c r="B2" s="143" t="s">
        <v>59</v>
      </c>
      <c r="C2" s="143"/>
      <c r="D2" s="143"/>
      <c r="E2" s="143"/>
      <c r="F2" s="143"/>
      <c r="G2" s="143"/>
      <c r="H2" s="143"/>
      <c r="I2" s="143"/>
      <c r="J2" s="143"/>
      <c r="K2" s="65"/>
      <c r="L2" s="65"/>
      <c r="M2" s="35"/>
    </row>
    <row r="3" spans="1:13">
      <c r="A3" s="33"/>
      <c r="B3" s="143" t="s">
        <v>61</v>
      </c>
      <c r="C3" s="143"/>
      <c r="D3" s="143"/>
      <c r="E3" s="143"/>
      <c r="F3" s="143"/>
      <c r="G3" s="143"/>
      <c r="H3" s="143"/>
      <c r="I3" s="143"/>
      <c r="J3" s="143"/>
      <c r="K3" s="65"/>
      <c r="L3" s="65"/>
      <c r="M3" s="35"/>
    </row>
    <row r="4" spans="1:13">
      <c r="A4" s="33"/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35"/>
    </row>
    <row r="5" spans="1:13" ht="15.75">
      <c r="A5" s="66"/>
      <c r="B5" s="50" t="s">
        <v>52</v>
      </c>
      <c r="C5" s="50" t="s">
        <v>0</v>
      </c>
      <c r="D5" s="50" t="s">
        <v>1</v>
      </c>
      <c r="E5" s="50" t="s">
        <v>2</v>
      </c>
      <c r="F5" s="50" t="s">
        <v>3</v>
      </c>
      <c r="G5" s="50" t="s">
        <v>4</v>
      </c>
      <c r="H5" s="50" t="s">
        <v>5</v>
      </c>
      <c r="I5" s="50" t="s">
        <v>6</v>
      </c>
      <c r="J5" s="50" t="s">
        <v>7</v>
      </c>
      <c r="K5" s="50" t="s">
        <v>8</v>
      </c>
      <c r="L5" s="50" t="s">
        <v>9</v>
      </c>
      <c r="M5" s="67" t="s">
        <v>55</v>
      </c>
    </row>
    <row r="6" spans="1:13">
      <c r="A6" s="68" t="s">
        <v>10</v>
      </c>
      <c r="B6" s="15"/>
      <c r="C6" s="16"/>
      <c r="D6" s="16"/>
      <c r="E6" s="16"/>
      <c r="F6" s="16"/>
      <c r="G6" s="16"/>
      <c r="H6" s="16"/>
      <c r="I6" s="16"/>
      <c r="J6" s="16"/>
      <c r="K6" s="16"/>
      <c r="L6" s="16"/>
      <c r="M6" s="69"/>
    </row>
    <row r="7" spans="1:13">
      <c r="A7" s="70" t="s">
        <v>11</v>
      </c>
      <c r="B7" s="9">
        <v>3</v>
      </c>
      <c r="C7" s="9">
        <v>2</v>
      </c>
      <c r="D7" s="9">
        <v>2</v>
      </c>
      <c r="E7" s="9">
        <v>1</v>
      </c>
      <c r="F7" s="5">
        <v>6</v>
      </c>
      <c r="G7" s="9"/>
      <c r="H7" s="9">
        <v>6</v>
      </c>
      <c r="I7" s="9">
        <v>1</v>
      </c>
      <c r="J7" s="9">
        <v>6</v>
      </c>
      <c r="K7" s="9">
        <v>1</v>
      </c>
      <c r="L7" s="2">
        <v>12</v>
      </c>
      <c r="M7" s="71">
        <f>SUM(B7:L7)</f>
        <v>40</v>
      </c>
    </row>
    <row r="8" spans="1:13">
      <c r="A8" s="70" t="s">
        <v>12</v>
      </c>
      <c r="B8" s="9">
        <v>3</v>
      </c>
      <c r="C8" s="9">
        <v>3</v>
      </c>
      <c r="D8" s="9">
        <v>1</v>
      </c>
      <c r="E8" s="9">
        <v>13</v>
      </c>
      <c r="F8" s="5">
        <v>5</v>
      </c>
      <c r="G8" s="9">
        <v>1</v>
      </c>
      <c r="H8" s="9">
        <v>3</v>
      </c>
      <c r="I8" s="9">
        <v>1</v>
      </c>
      <c r="J8" s="9"/>
      <c r="K8" s="9">
        <v>8</v>
      </c>
      <c r="L8" s="2">
        <v>9</v>
      </c>
      <c r="M8" s="71">
        <f>SUM(B8:L8)</f>
        <v>47</v>
      </c>
    </row>
    <row r="9" spans="1:13">
      <c r="A9" s="70" t="s">
        <v>13</v>
      </c>
      <c r="B9" s="9">
        <v>2</v>
      </c>
      <c r="C9" s="9">
        <v>32</v>
      </c>
      <c r="D9" s="9">
        <v>115</v>
      </c>
      <c r="E9" s="9">
        <v>87</v>
      </c>
      <c r="F9" s="5">
        <v>54</v>
      </c>
      <c r="G9" s="9">
        <v>25</v>
      </c>
      <c r="H9" s="9">
        <v>46</v>
      </c>
      <c r="I9" s="9">
        <v>54</v>
      </c>
      <c r="J9" s="9">
        <v>55</v>
      </c>
      <c r="K9" s="9">
        <v>227</v>
      </c>
      <c r="L9" s="2">
        <v>152</v>
      </c>
      <c r="M9" s="71">
        <f>SUM(B9:L9)</f>
        <v>849</v>
      </c>
    </row>
    <row r="10" spans="1:13">
      <c r="A10" s="70" t="s">
        <v>14</v>
      </c>
      <c r="B10" s="9"/>
      <c r="C10" s="9"/>
      <c r="D10" s="9"/>
      <c r="E10" s="9"/>
      <c r="F10" s="5"/>
      <c r="G10" s="9"/>
      <c r="H10" s="9"/>
      <c r="I10" s="9"/>
      <c r="J10" s="9"/>
      <c r="K10" s="9"/>
      <c r="L10" s="2"/>
      <c r="M10" s="71"/>
    </row>
    <row r="11" spans="1:13">
      <c r="A11" s="70" t="s">
        <v>15</v>
      </c>
      <c r="B11" s="9"/>
      <c r="C11" s="9"/>
      <c r="D11" s="9"/>
      <c r="E11" s="9"/>
      <c r="F11" s="5"/>
      <c r="G11" s="9"/>
      <c r="H11" s="9"/>
      <c r="I11" s="9"/>
      <c r="J11" s="9"/>
      <c r="K11" s="9"/>
      <c r="L11" s="2"/>
      <c r="M11" s="71"/>
    </row>
    <row r="12" spans="1:13">
      <c r="A12" s="72" t="s">
        <v>16</v>
      </c>
      <c r="B12" s="15"/>
      <c r="C12" s="15"/>
      <c r="D12" s="15"/>
      <c r="E12" s="15"/>
      <c r="F12" s="51"/>
      <c r="G12" s="15"/>
      <c r="H12" s="15"/>
      <c r="I12" s="15"/>
      <c r="J12" s="15"/>
      <c r="K12" s="15"/>
      <c r="L12" s="52"/>
      <c r="M12" s="73"/>
    </row>
    <row r="13" spans="1:13">
      <c r="A13" s="70" t="s">
        <v>17</v>
      </c>
      <c r="B13" s="9">
        <v>8</v>
      </c>
      <c r="C13" s="9">
        <v>23</v>
      </c>
      <c r="D13" s="9">
        <v>26</v>
      </c>
      <c r="E13" s="9">
        <v>21</v>
      </c>
      <c r="F13" s="5">
        <v>25</v>
      </c>
      <c r="G13" s="9">
        <v>13</v>
      </c>
      <c r="H13" s="9">
        <v>21</v>
      </c>
      <c r="I13" s="9">
        <v>30</v>
      </c>
      <c r="J13" s="9">
        <v>4</v>
      </c>
      <c r="K13" s="9">
        <v>19</v>
      </c>
      <c r="L13" s="2">
        <v>18</v>
      </c>
      <c r="M13" s="71">
        <f>SUM(B13:L13)</f>
        <v>208</v>
      </c>
    </row>
    <row r="14" spans="1:13">
      <c r="A14" s="70" t="s">
        <v>18</v>
      </c>
      <c r="B14" s="9"/>
      <c r="C14" s="9"/>
      <c r="D14" s="9"/>
      <c r="E14" s="9"/>
      <c r="F14" s="5"/>
      <c r="G14" s="9"/>
      <c r="H14" s="9"/>
      <c r="I14" s="9"/>
      <c r="J14" s="9"/>
      <c r="K14" s="9"/>
      <c r="L14" s="2"/>
      <c r="M14" s="71"/>
    </row>
    <row r="15" spans="1:13">
      <c r="A15" s="70" t="s">
        <v>19</v>
      </c>
      <c r="B15" s="9"/>
      <c r="C15" s="9"/>
      <c r="D15" s="9"/>
      <c r="E15" s="9"/>
      <c r="F15" s="5"/>
      <c r="G15" s="9"/>
      <c r="H15" s="9"/>
      <c r="I15" s="9"/>
      <c r="J15" s="9"/>
      <c r="K15" s="9"/>
      <c r="L15" s="2"/>
      <c r="M15" s="71"/>
    </row>
    <row r="16" spans="1:13">
      <c r="A16" s="70" t="s">
        <v>20</v>
      </c>
      <c r="B16" s="9">
        <v>16</v>
      </c>
      <c r="C16" s="9">
        <v>48</v>
      </c>
      <c r="D16" s="9">
        <v>77</v>
      </c>
      <c r="E16" s="9">
        <v>36</v>
      </c>
      <c r="F16" s="5">
        <v>96</v>
      </c>
      <c r="G16" s="9">
        <v>54</v>
      </c>
      <c r="H16" s="9">
        <v>105</v>
      </c>
      <c r="I16" s="9">
        <v>163</v>
      </c>
      <c r="J16" s="9">
        <v>57</v>
      </c>
      <c r="K16" s="9">
        <v>123</v>
      </c>
      <c r="L16" s="2">
        <v>154</v>
      </c>
      <c r="M16" s="71">
        <f>SUM(B16:L16)</f>
        <v>929</v>
      </c>
    </row>
    <row r="17" spans="1:13">
      <c r="A17" s="70" t="s">
        <v>21</v>
      </c>
      <c r="B17" s="11"/>
      <c r="C17" s="9"/>
      <c r="D17" s="9"/>
      <c r="E17" s="9"/>
      <c r="F17" s="5">
        <v>1</v>
      </c>
      <c r="G17" s="9"/>
      <c r="H17" s="9"/>
      <c r="I17" s="9"/>
      <c r="J17" s="9"/>
      <c r="K17" s="9">
        <v>1</v>
      </c>
      <c r="L17" s="2"/>
      <c r="M17" s="71">
        <f>SUM(B17:L17)</f>
        <v>2</v>
      </c>
    </row>
    <row r="18" spans="1:13">
      <c r="A18" s="70" t="s">
        <v>22</v>
      </c>
      <c r="B18" s="9"/>
      <c r="C18" s="9"/>
      <c r="D18" s="9">
        <v>1</v>
      </c>
      <c r="E18" s="9"/>
      <c r="F18" s="5"/>
      <c r="G18" s="9"/>
      <c r="H18" s="9"/>
      <c r="I18" s="9"/>
      <c r="J18" s="9"/>
      <c r="K18" s="9">
        <v>1</v>
      </c>
      <c r="L18" s="2">
        <v>2</v>
      </c>
      <c r="M18" s="71">
        <f>SUM(D18:L18)</f>
        <v>4</v>
      </c>
    </row>
    <row r="19" spans="1:13">
      <c r="A19" s="70" t="s">
        <v>23</v>
      </c>
      <c r="B19" s="9"/>
      <c r="C19" s="9"/>
      <c r="D19" s="9"/>
      <c r="E19" s="9"/>
      <c r="F19" s="5"/>
      <c r="G19" s="9"/>
      <c r="H19" s="9"/>
      <c r="I19" s="9"/>
      <c r="J19" s="9"/>
      <c r="K19" s="9"/>
      <c r="L19" s="2">
        <v>1</v>
      </c>
      <c r="M19" s="71">
        <f>SUM(I19:L19)</f>
        <v>1</v>
      </c>
    </row>
    <row r="20" spans="1:13">
      <c r="A20" s="70" t="s">
        <v>24</v>
      </c>
      <c r="B20" s="9"/>
      <c r="C20" s="9"/>
      <c r="D20" s="9"/>
      <c r="E20" s="9"/>
      <c r="F20" s="5"/>
      <c r="G20" s="9"/>
      <c r="H20" s="9"/>
      <c r="I20" s="9"/>
      <c r="J20" s="9"/>
      <c r="K20" s="9"/>
      <c r="L20" s="2"/>
      <c r="M20" s="71"/>
    </row>
    <row r="21" spans="1:13">
      <c r="A21" s="70" t="s">
        <v>25</v>
      </c>
      <c r="B21" s="9"/>
      <c r="C21" s="9"/>
      <c r="D21" s="9"/>
      <c r="E21" s="9"/>
      <c r="F21" s="5"/>
      <c r="G21" s="9"/>
      <c r="H21" s="9"/>
      <c r="I21" s="9"/>
      <c r="J21" s="9"/>
      <c r="K21" s="9"/>
      <c r="L21" s="2"/>
      <c r="M21" s="71"/>
    </row>
    <row r="22" spans="1:13">
      <c r="A22" s="70" t="s">
        <v>26</v>
      </c>
      <c r="B22" s="9"/>
      <c r="C22" s="9"/>
      <c r="D22" s="9"/>
      <c r="E22" s="9"/>
      <c r="F22" s="5"/>
      <c r="G22" s="9"/>
      <c r="H22" s="9"/>
      <c r="I22" s="9"/>
      <c r="J22" s="9"/>
      <c r="K22" s="9"/>
      <c r="L22" s="2"/>
      <c r="M22" s="71"/>
    </row>
    <row r="23" spans="1:13">
      <c r="A23" s="70" t="s">
        <v>27</v>
      </c>
      <c r="B23" s="9"/>
      <c r="C23" s="9"/>
      <c r="D23" s="9"/>
      <c r="E23" s="9"/>
      <c r="F23" s="5"/>
      <c r="G23" s="9"/>
      <c r="H23" s="9"/>
      <c r="I23" s="9"/>
      <c r="J23" s="9"/>
      <c r="K23" s="9">
        <v>1</v>
      </c>
      <c r="L23" s="2"/>
      <c r="M23" s="71">
        <f>SUM(K23:L23)</f>
        <v>1</v>
      </c>
    </row>
    <row r="24" spans="1:13">
      <c r="A24" s="72" t="s">
        <v>28</v>
      </c>
      <c r="B24" s="15"/>
      <c r="C24" s="15"/>
      <c r="D24" s="15"/>
      <c r="E24" s="15"/>
      <c r="F24" s="51"/>
      <c r="G24" s="15"/>
      <c r="H24" s="15"/>
      <c r="I24" s="15"/>
      <c r="J24" s="15"/>
      <c r="K24" s="15"/>
      <c r="L24" s="52"/>
      <c r="M24" s="73"/>
    </row>
    <row r="25" spans="1:13">
      <c r="A25" s="70" t="s">
        <v>29</v>
      </c>
      <c r="B25" s="9">
        <v>11</v>
      </c>
      <c r="C25" s="9">
        <v>38</v>
      </c>
      <c r="D25" s="9">
        <v>52</v>
      </c>
      <c r="E25" s="9">
        <v>10</v>
      </c>
      <c r="F25" s="5">
        <v>17</v>
      </c>
      <c r="G25" s="9">
        <v>33</v>
      </c>
      <c r="H25" s="9">
        <v>14</v>
      </c>
      <c r="I25" s="9">
        <v>116</v>
      </c>
      <c r="J25" s="9">
        <v>61</v>
      </c>
      <c r="K25" s="9">
        <v>33</v>
      </c>
      <c r="L25" s="2">
        <v>23</v>
      </c>
      <c r="M25" s="71">
        <f>SUM(B25:L25)</f>
        <v>408</v>
      </c>
    </row>
    <row r="26" spans="1:13">
      <c r="A26" s="70" t="s">
        <v>30</v>
      </c>
      <c r="B26" s="9"/>
      <c r="C26" s="9">
        <v>1</v>
      </c>
      <c r="D26" s="9"/>
      <c r="E26" s="9"/>
      <c r="F26" s="5"/>
      <c r="G26" s="9">
        <v>1</v>
      </c>
      <c r="H26" s="9"/>
      <c r="I26" s="9">
        <v>1</v>
      </c>
      <c r="J26" s="9"/>
      <c r="K26" s="9"/>
      <c r="L26" s="2"/>
      <c r="M26" s="71">
        <f>SUM(B26:L26)</f>
        <v>3</v>
      </c>
    </row>
    <row r="27" spans="1:13">
      <c r="A27" s="70" t="s">
        <v>31</v>
      </c>
      <c r="B27" s="9"/>
      <c r="C27" s="9"/>
      <c r="D27" s="9"/>
      <c r="E27" s="9">
        <v>3</v>
      </c>
      <c r="F27" s="5"/>
      <c r="G27" s="9"/>
      <c r="H27" s="9"/>
      <c r="I27" s="9"/>
      <c r="J27" s="9"/>
      <c r="K27" s="9">
        <v>14</v>
      </c>
      <c r="L27" s="2"/>
      <c r="M27" s="71">
        <f>SUM(B27:L27)</f>
        <v>17</v>
      </c>
    </row>
    <row r="28" spans="1:13">
      <c r="A28" s="70" t="s">
        <v>32</v>
      </c>
      <c r="B28" s="9">
        <v>5</v>
      </c>
      <c r="C28" s="9">
        <v>2</v>
      </c>
      <c r="D28" s="9">
        <v>9</v>
      </c>
      <c r="E28" s="9">
        <v>8</v>
      </c>
      <c r="F28" s="5">
        <v>7</v>
      </c>
      <c r="G28" s="9"/>
      <c r="H28" s="9">
        <v>6</v>
      </c>
      <c r="I28" s="9">
        <v>27</v>
      </c>
      <c r="J28" s="9">
        <v>34</v>
      </c>
      <c r="K28" s="9"/>
      <c r="L28" s="2">
        <v>46</v>
      </c>
      <c r="M28" s="71">
        <f>SUM(B28:L28)</f>
        <v>144</v>
      </c>
    </row>
    <row r="29" spans="1:13" ht="25.5">
      <c r="A29" s="74" t="s">
        <v>33</v>
      </c>
      <c r="B29" s="9"/>
      <c r="C29" s="9"/>
      <c r="D29" s="9"/>
      <c r="E29" s="9"/>
      <c r="F29" s="5"/>
      <c r="G29" s="9"/>
      <c r="H29" s="9"/>
      <c r="I29" s="9"/>
      <c r="J29" s="9"/>
      <c r="K29" s="9"/>
      <c r="L29" s="2"/>
      <c r="M29" s="71"/>
    </row>
    <row r="30" spans="1:13">
      <c r="A30" s="70" t="s">
        <v>34</v>
      </c>
      <c r="B30" s="9"/>
      <c r="C30" s="9"/>
      <c r="D30" s="9"/>
      <c r="E30" s="9">
        <v>1</v>
      </c>
      <c r="F30" s="5"/>
      <c r="G30" s="9"/>
      <c r="H30" s="9"/>
      <c r="I30" s="9"/>
      <c r="J30" s="9"/>
      <c r="K30" s="9"/>
      <c r="L30" s="2">
        <v>1</v>
      </c>
      <c r="M30" s="71">
        <f>SUM(B30:L30)</f>
        <v>2</v>
      </c>
    </row>
    <row r="31" spans="1:13">
      <c r="A31" s="70" t="s">
        <v>35</v>
      </c>
      <c r="B31" s="9"/>
      <c r="C31" s="9">
        <v>1</v>
      </c>
      <c r="D31" s="9">
        <v>1</v>
      </c>
      <c r="E31" s="9">
        <v>1</v>
      </c>
      <c r="F31" s="5">
        <v>1</v>
      </c>
      <c r="G31" s="9"/>
      <c r="H31" s="9"/>
      <c r="I31" s="9"/>
      <c r="J31" s="9"/>
      <c r="K31" s="9">
        <v>1</v>
      </c>
      <c r="L31" s="2">
        <v>6</v>
      </c>
      <c r="M31" s="71">
        <f>SUM(C31:L31)</f>
        <v>11</v>
      </c>
    </row>
    <row r="32" spans="1:13">
      <c r="A32" s="70" t="s">
        <v>36</v>
      </c>
      <c r="B32" s="9">
        <v>2</v>
      </c>
      <c r="C32" s="9">
        <v>2</v>
      </c>
      <c r="D32" s="9">
        <v>14</v>
      </c>
      <c r="E32" s="9">
        <v>15</v>
      </c>
      <c r="F32" s="5">
        <v>21</v>
      </c>
      <c r="G32" s="9">
        <v>1</v>
      </c>
      <c r="H32" s="9">
        <v>21</v>
      </c>
      <c r="I32" s="9">
        <v>4</v>
      </c>
      <c r="J32" s="9">
        <v>3</v>
      </c>
      <c r="K32" s="9">
        <v>37</v>
      </c>
      <c r="L32" s="2">
        <v>55</v>
      </c>
      <c r="M32" s="71">
        <f t="shared" ref="M32:M39" si="0">SUM(B32:L32)</f>
        <v>175</v>
      </c>
    </row>
    <row r="33" spans="1:13">
      <c r="A33" s="70" t="s">
        <v>37</v>
      </c>
      <c r="B33" s="9">
        <v>6</v>
      </c>
      <c r="C33" s="9"/>
      <c r="D33" s="9">
        <v>7</v>
      </c>
      <c r="E33" s="9">
        <v>3</v>
      </c>
      <c r="F33" s="5">
        <v>14</v>
      </c>
      <c r="G33" s="9"/>
      <c r="H33" s="9">
        <v>7</v>
      </c>
      <c r="I33" s="9">
        <v>5</v>
      </c>
      <c r="J33" s="9"/>
      <c r="K33" s="9">
        <v>11</v>
      </c>
      <c r="L33" s="2">
        <v>15</v>
      </c>
      <c r="M33" s="71">
        <f t="shared" si="0"/>
        <v>68</v>
      </c>
    </row>
    <row r="34" spans="1:13">
      <c r="A34" s="70" t="s">
        <v>38</v>
      </c>
      <c r="B34" s="9">
        <v>2</v>
      </c>
      <c r="C34" s="9">
        <v>2</v>
      </c>
      <c r="D34" s="9">
        <v>5</v>
      </c>
      <c r="E34" s="9">
        <v>1</v>
      </c>
      <c r="F34" s="5">
        <v>5</v>
      </c>
      <c r="G34" s="9">
        <v>3</v>
      </c>
      <c r="H34" s="9">
        <v>14</v>
      </c>
      <c r="I34" s="9">
        <v>4</v>
      </c>
      <c r="J34" s="9">
        <v>1</v>
      </c>
      <c r="K34" s="9">
        <v>5</v>
      </c>
      <c r="L34" s="2">
        <v>11</v>
      </c>
      <c r="M34" s="71">
        <f t="shared" si="0"/>
        <v>53</v>
      </c>
    </row>
    <row r="35" spans="1:13">
      <c r="A35" s="70" t="s">
        <v>39</v>
      </c>
      <c r="B35" s="9">
        <v>1</v>
      </c>
      <c r="C35" s="9"/>
      <c r="D35" s="9"/>
      <c r="E35" s="9">
        <v>1</v>
      </c>
      <c r="F35" s="5"/>
      <c r="G35" s="9"/>
      <c r="H35" s="9">
        <v>2</v>
      </c>
      <c r="I35" s="9"/>
      <c r="J35" s="9"/>
      <c r="K35" s="9">
        <v>1</v>
      </c>
      <c r="L35" s="2">
        <v>3</v>
      </c>
      <c r="M35" s="71">
        <f t="shared" si="0"/>
        <v>8</v>
      </c>
    </row>
    <row r="36" spans="1:13">
      <c r="A36" s="70" t="s">
        <v>40</v>
      </c>
      <c r="B36" s="9">
        <v>2</v>
      </c>
      <c r="C36" s="9">
        <v>1</v>
      </c>
      <c r="D36" s="9">
        <v>1</v>
      </c>
      <c r="E36" s="9">
        <v>1</v>
      </c>
      <c r="F36" s="5">
        <v>4</v>
      </c>
      <c r="G36" s="9"/>
      <c r="H36" s="9">
        <v>2</v>
      </c>
      <c r="I36" s="9">
        <v>5</v>
      </c>
      <c r="J36" s="9">
        <v>3</v>
      </c>
      <c r="K36" s="9">
        <v>10</v>
      </c>
      <c r="L36" s="2">
        <v>33</v>
      </c>
      <c r="M36" s="71">
        <f t="shared" si="0"/>
        <v>62</v>
      </c>
    </row>
    <row r="37" spans="1:13">
      <c r="A37" s="70" t="s">
        <v>41</v>
      </c>
      <c r="B37" s="9">
        <v>9</v>
      </c>
      <c r="C37" s="9">
        <v>8</v>
      </c>
      <c r="D37" s="9">
        <v>5</v>
      </c>
      <c r="E37" s="9">
        <v>6</v>
      </c>
      <c r="F37" s="5">
        <v>12</v>
      </c>
      <c r="G37" s="9">
        <v>2</v>
      </c>
      <c r="H37" s="9">
        <v>23</v>
      </c>
      <c r="I37" s="9">
        <v>12</v>
      </c>
      <c r="J37" s="9">
        <v>8</v>
      </c>
      <c r="K37" s="9">
        <v>8</v>
      </c>
      <c r="L37" s="2">
        <v>16</v>
      </c>
      <c r="M37" s="71">
        <f t="shared" si="0"/>
        <v>109</v>
      </c>
    </row>
    <row r="38" spans="1:13">
      <c r="A38" s="70" t="s">
        <v>42</v>
      </c>
      <c r="B38" s="9"/>
      <c r="C38" s="9"/>
      <c r="D38" s="9">
        <v>1</v>
      </c>
      <c r="E38" s="9"/>
      <c r="F38" s="5">
        <v>2</v>
      </c>
      <c r="G38" s="9"/>
      <c r="H38" s="9"/>
      <c r="I38" s="9">
        <v>1</v>
      </c>
      <c r="J38" s="9"/>
      <c r="K38" s="9"/>
      <c r="L38" s="2">
        <v>6</v>
      </c>
      <c r="M38" s="71">
        <f t="shared" si="0"/>
        <v>10</v>
      </c>
    </row>
    <row r="39" spans="1:13">
      <c r="A39" s="70" t="s">
        <v>43</v>
      </c>
      <c r="B39" s="9">
        <v>6</v>
      </c>
      <c r="C39" s="9">
        <v>5</v>
      </c>
      <c r="D39" s="9">
        <v>3</v>
      </c>
      <c r="E39" s="9">
        <v>2</v>
      </c>
      <c r="F39" s="5">
        <v>8</v>
      </c>
      <c r="G39" s="9">
        <v>8</v>
      </c>
      <c r="H39" s="9">
        <v>10</v>
      </c>
      <c r="I39" s="9">
        <v>1</v>
      </c>
      <c r="J39" s="9">
        <v>2</v>
      </c>
      <c r="K39" s="9">
        <v>4</v>
      </c>
      <c r="L39" s="2">
        <v>17</v>
      </c>
      <c r="M39" s="71">
        <f t="shared" si="0"/>
        <v>66</v>
      </c>
    </row>
    <row r="40" spans="1:13">
      <c r="A40" s="70" t="s">
        <v>44</v>
      </c>
      <c r="B40" s="9"/>
      <c r="C40" s="9"/>
      <c r="D40" s="9"/>
      <c r="E40" s="9"/>
      <c r="F40" s="5"/>
      <c r="G40" s="9"/>
      <c r="H40" s="9"/>
      <c r="I40" s="9"/>
      <c r="J40" s="9"/>
      <c r="K40" s="9"/>
      <c r="L40" s="2"/>
      <c r="M40" s="71"/>
    </row>
    <row r="41" spans="1:13">
      <c r="A41" s="70" t="s">
        <v>45</v>
      </c>
      <c r="B41" s="9">
        <v>1</v>
      </c>
      <c r="C41" s="9">
        <v>4</v>
      </c>
      <c r="D41" s="9">
        <v>3</v>
      </c>
      <c r="E41" s="9"/>
      <c r="F41" s="5"/>
      <c r="G41" s="9">
        <v>3</v>
      </c>
      <c r="H41" s="9">
        <v>2</v>
      </c>
      <c r="I41" s="9">
        <v>2</v>
      </c>
      <c r="J41" s="9"/>
      <c r="K41" s="9">
        <v>5</v>
      </c>
      <c r="L41" s="2">
        <v>12</v>
      </c>
      <c r="M41" s="71">
        <f>SUM(B41:L41)</f>
        <v>32</v>
      </c>
    </row>
    <row r="42" spans="1:13">
      <c r="A42" s="75" t="s">
        <v>46</v>
      </c>
      <c r="B42" s="9">
        <v>1</v>
      </c>
      <c r="C42" s="9"/>
      <c r="D42" s="9"/>
      <c r="E42" s="9"/>
      <c r="F42" s="5"/>
      <c r="G42" s="9"/>
      <c r="H42" s="9"/>
      <c r="I42" s="9">
        <v>1</v>
      </c>
      <c r="J42" s="9"/>
      <c r="K42" s="9"/>
      <c r="L42" s="2"/>
      <c r="M42" s="71">
        <f>SUM(B42:L42)</f>
        <v>2</v>
      </c>
    </row>
    <row r="43" spans="1:13">
      <c r="A43" s="75" t="s">
        <v>47</v>
      </c>
      <c r="B43" s="9"/>
      <c r="C43" s="9"/>
      <c r="D43" s="9"/>
      <c r="E43" s="9"/>
      <c r="F43" s="5"/>
      <c r="G43" s="9"/>
      <c r="H43" s="9"/>
      <c r="I43" s="9"/>
      <c r="J43" s="9"/>
      <c r="K43" s="9"/>
      <c r="L43" s="2"/>
      <c r="M43" s="71"/>
    </row>
    <row r="44" spans="1:13">
      <c r="A44" s="76" t="s">
        <v>48</v>
      </c>
      <c r="B44" s="9"/>
      <c r="C44" s="9"/>
      <c r="D44" s="9"/>
      <c r="E44" s="9"/>
      <c r="F44" s="5"/>
      <c r="G44" s="9"/>
      <c r="H44" s="9"/>
      <c r="I44" s="9"/>
      <c r="J44" s="9"/>
      <c r="K44" s="9"/>
      <c r="L44" s="2"/>
      <c r="M44" s="71"/>
    </row>
    <row r="45" spans="1:13">
      <c r="A45" s="76" t="s">
        <v>49</v>
      </c>
      <c r="B45" s="9"/>
      <c r="C45" s="9"/>
      <c r="D45" s="9"/>
      <c r="E45" s="9">
        <v>2</v>
      </c>
      <c r="F45" s="5"/>
      <c r="G45" s="9"/>
      <c r="H45" s="9"/>
      <c r="I45" s="9"/>
      <c r="J45" s="9"/>
      <c r="K45" s="9"/>
      <c r="L45" s="2"/>
      <c r="M45" s="71">
        <f>SUM(B45:L45)</f>
        <v>2</v>
      </c>
    </row>
    <row r="46" spans="1:13" ht="15.75" thickBot="1">
      <c r="A46" s="77" t="s">
        <v>50</v>
      </c>
      <c r="B46" s="58"/>
      <c r="C46" s="58"/>
      <c r="D46" s="58"/>
      <c r="E46" s="58"/>
      <c r="F46" s="59"/>
      <c r="G46" s="58"/>
      <c r="H46" s="58"/>
      <c r="I46" s="58"/>
      <c r="J46" s="58"/>
      <c r="K46" s="58"/>
      <c r="L46" s="60">
        <v>62</v>
      </c>
      <c r="M46" s="78">
        <f>SUM(B46:L46)</f>
        <v>62</v>
      </c>
    </row>
    <row r="47" spans="1:13" ht="15.75" thickBot="1">
      <c r="A47" s="61" t="s">
        <v>54</v>
      </c>
      <c r="B47" s="62">
        <f>SUM(B7:B46)</f>
        <v>78</v>
      </c>
      <c r="C47" s="62">
        <f>SUM(C7:C46)</f>
        <v>172</v>
      </c>
      <c r="D47" s="62">
        <f>SUM(D7:D46)</f>
        <v>323</v>
      </c>
      <c r="E47" s="62">
        <f>SUM(E7:E46)</f>
        <v>212</v>
      </c>
      <c r="F47" s="62">
        <f>SUM(F7:F46)</f>
        <v>278</v>
      </c>
      <c r="G47" s="62">
        <f>SUM(G6:G46)</f>
        <v>144</v>
      </c>
      <c r="H47" s="62">
        <f t="shared" ref="H47:L47" si="1">SUM(H7:H46)</f>
        <v>282</v>
      </c>
      <c r="I47" s="62">
        <f t="shared" si="1"/>
        <v>428</v>
      </c>
      <c r="J47" s="62">
        <f t="shared" si="1"/>
        <v>234</v>
      </c>
      <c r="K47" s="62">
        <f t="shared" si="1"/>
        <v>510</v>
      </c>
      <c r="L47" s="62">
        <f t="shared" si="1"/>
        <v>654</v>
      </c>
      <c r="M47" s="63">
        <f>SUM(B47:L47)</f>
        <v>3315</v>
      </c>
    </row>
  </sheetData>
  <mergeCells count="3">
    <mergeCell ref="B2:J2"/>
    <mergeCell ref="B3:J3"/>
    <mergeCell ref="B1:J1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9"/>
  <sheetViews>
    <sheetView tabSelected="1" topLeftCell="A46" zoomScale="70" zoomScaleNormal="70" workbookViewId="0">
      <selection activeCell="O93" sqref="O93"/>
    </sheetView>
  </sheetViews>
  <sheetFormatPr baseColWidth="10" defaultRowHeight="15"/>
  <cols>
    <col min="1" max="1" width="23" customWidth="1"/>
    <col min="2" max="2" width="10.7109375" customWidth="1"/>
    <col min="3" max="3" width="10.85546875" customWidth="1"/>
    <col min="4" max="4" width="10.5703125" customWidth="1"/>
    <col min="5" max="5" width="13.28515625" customWidth="1"/>
    <col min="6" max="6" width="12.85546875" customWidth="1"/>
    <col min="7" max="7" width="13.140625" customWidth="1"/>
    <col min="8" max="8" width="14.7109375" customWidth="1"/>
    <col min="9" max="9" width="16.7109375" customWidth="1"/>
    <col min="10" max="10" width="12.7109375" customWidth="1"/>
    <col min="11" max="11" width="14.7109375" customWidth="1"/>
    <col min="12" max="12" width="12.42578125" customWidth="1"/>
    <col min="13" max="13" width="31.7109375" customWidth="1"/>
  </cols>
  <sheetData>
    <row r="1" spans="1:14" ht="18.75">
      <c r="A1" s="31"/>
      <c r="B1" s="146" t="s">
        <v>53</v>
      </c>
      <c r="C1" s="146"/>
      <c r="D1" s="146"/>
      <c r="E1" s="146"/>
      <c r="F1" s="146"/>
      <c r="G1" s="146"/>
      <c r="H1" s="146"/>
      <c r="I1" s="146"/>
      <c r="J1" s="146"/>
      <c r="K1" s="64"/>
      <c r="L1" s="64"/>
      <c r="M1" s="32"/>
      <c r="N1" s="1"/>
    </row>
    <row r="2" spans="1:14" ht="18.75">
      <c r="A2" s="33"/>
      <c r="B2" s="147" t="s">
        <v>59</v>
      </c>
      <c r="C2" s="147"/>
      <c r="D2" s="147"/>
      <c r="E2" s="147"/>
      <c r="F2" s="147"/>
      <c r="G2" s="147"/>
      <c r="H2" s="147"/>
      <c r="I2" s="147"/>
      <c r="J2" s="147"/>
      <c r="K2" s="65"/>
      <c r="L2" s="65"/>
      <c r="M2" s="35"/>
      <c r="N2" s="1"/>
    </row>
    <row r="3" spans="1:14" ht="18.75">
      <c r="A3" s="33"/>
      <c r="B3" s="147" t="s">
        <v>179</v>
      </c>
      <c r="C3" s="147"/>
      <c r="D3" s="147"/>
      <c r="E3" s="147"/>
      <c r="F3" s="147"/>
      <c r="G3" s="147"/>
      <c r="H3" s="147"/>
      <c r="I3" s="147"/>
      <c r="J3" s="147"/>
      <c r="K3" s="65"/>
      <c r="L3" s="65"/>
      <c r="M3" s="35"/>
      <c r="N3" s="1"/>
    </row>
    <row r="4" spans="1:14">
      <c r="A4" s="33"/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35"/>
      <c r="N4" s="1"/>
    </row>
    <row r="5" spans="1:14">
      <c r="A5" s="66"/>
      <c r="B5" s="94" t="s">
        <v>52</v>
      </c>
      <c r="C5" s="94" t="s">
        <v>0</v>
      </c>
      <c r="D5" s="94" t="s">
        <v>1</v>
      </c>
      <c r="E5" s="94" t="s">
        <v>2</v>
      </c>
      <c r="F5" s="94" t="s">
        <v>3</v>
      </c>
      <c r="G5" s="94" t="s">
        <v>4</v>
      </c>
      <c r="H5" s="94" t="s">
        <v>5</v>
      </c>
      <c r="I5" s="94" t="s">
        <v>6</v>
      </c>
      <c r="J5" s="94" t="s">
        <v>7</v>
      </c>
      <c r="K5" s="94" t="s">
        <v>8</v>
      </c>
      <c r="L5" s="94" t="s">
        <v>9</v>
      </c>
      <c r="M5" s="95" t="s">
        <v>55</v>
      </c>
      <c r="N5" s="1"/>
    </row>
    <row r="6" spans="1:14">
      <c r="A6" s="96" t="s">
        <v>10</v>
      </c>
      <c r="B6" s="100"/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1"/>
      <c r="N6" s="1"/>
    </row>
    <row r="7" spans="1:14">
      <c r="A7" s="96" t="s">
        <v>11</v>
      </c>
      <c r="B7" s="85">
        <v>2</v>
      </c>
      <c r="C7" s="85"/>
      <c r="D7" s="85">
        <v>1</v>
      </c>
      <c r="E7" s="85">
        <v>3</v>
      </c>
      <c r="F7" s="86">
        <v>1</v>
      </c>
      <c r="G7" s="85">
        <v>2</v>
      </c>
      <c r="H7" s="85"/>
      <c r="I7" s="85">
        <v>2</v>
      </c>
      <c r="J7" s="85">
        <v>2</v>
      </c>
      <c r="K7" s="85">
        <v>2</v>
      </c>
      <c r="L7" s="87">
        <v>21</v>
      </c>
      <c r="M7" s="88">
        <f>SUM(B7:L7)</f>
        <v>36</v>
      </c>
      <c r="N7" s="1"/>
    </row>
    <row r="8" spans="1:14">
      <c r="A8" s="96" t="s">
        <v>12</v>
      </c>
      <c r="B8" s="85">
        <v>4</v>
      </c>
      <c r="C8" s="85">
        <v>2</v>
      </c>
      <c r="D8" s="85">
        <v>4</v>
      </c>
      <c r="E8" s="85">
        <v>3</v>
      </c>
      <c r="F8" s="86">
        <v>6</v>
      </c>
      <c r="G8" s="85">
        <v>1</v>
      </c>
      <c r="H8" s="85">
        <v>2</v>
      </c>
      <c r="I8" s="85"/>
      <c r="J8" s="85"/>
      <c r="K8" s="85">
        <v>9</v>
      </c>
      <c r="L8" s="87">
        <v>22</v>
      </c>
      <c r="M8" s="88">
        <f>SUM(B8:L8)</f>
        <v>53</v>
      </c>
      <c r="N8" s="1"/>
    </row>
    <row r="9" spans="1:14">
      <c r="A9" s="96" t="s">
        <v>13</v>
      </c>
      <c r="B9" s="85"/>
      <c r="C9" s="85">
        <v>5</v>
      </c>
      <c r="D9" s="85">
        <v>14</v>
      </c>
      <c r="E9" s="85">
        <v>2</v>
      </c>
      <c r="F9" s="86">
        <v>6</v>
      </c>
      <c r="G9" s="85">
        <v>5</v>
      </c>
      <c r="H9" s="85">
        <v>2</v>
      </c>
      <c r="I9" s="85">
        <v>2</v>
      </c>
      <c r="J9" s="85">
        <v>1</v>
      </c>
      <c r="K9" s="85">
        <v>3</v>
      </c>
      <c r="L9" s="87">
        <v>6</v>
      </c>
      <c r="M9" s="88">
        <f>SUM(B9:L9)</f>
        <v>46</v>
      </c>
      <c r="N9" s="1"/>
    </row>
    <row r="10" spans="1:14">
      <c r="A10" s="96" t="s">
        <v>14</v>
      </c>
      <c r="B10" s="85"/>
      <c r="C10" s="85"/>
      <c r="D10" s="85"/>
      <c r="E10" s="85"/>
      <c r="F10" s="86"/>
      <c r="G10" s="85"/>
      <c r="H10" s="85"/>
      <c r="I10" s="85"/>
      <c r="J10" s="85"/>
      <c r="K10" s="85"/>
      <c r="L10" s="87"/>
      <c r="M10" s="88"/>
      <c r="N10" s="1"/>
    </row>
    <row r="11" spans="1:14">
      <c r="A11" s="96" t="s">
        <v>15</v>
      </c>
      <c r="B11" s="85"/>
      <c r="C11" s="85"/>
      <c r="D11" s="85"/>
      <c r="E11" s="85"/>
      <c r="F11" s="86"/>
      <c r="G11" s="85"/>
      <c r="H11" s="85"/>
      <c r="I11" s="85"/>
      <c r="J11" s="85"/>
      <c r="K11" s="85"/>
      <c r="L11" s="87"/>
      <c r="M11" s="88"/>
      <c r="N11" s="1"/>
    </row>
    <row r="12" spans="1:14">
      <c r="A12" s="96" t="s">
        <v>16</v>
      </c>
      <c r="B12" s="100"/>
      <c r="C12" s="100"/>
      <c r="D12" s="100"/>
      <c r="E12" s="100"/>
      <c r="F12" s="100"/>
      <c r="G12" s="100"/>
      <c r="H12" s="100"/>
      <c r="I12" s="100"/>
      <c r="J12" s="100"/>
      <c r="K12" s="100"/>
      <c r="L12" s="102"/>
      <c r="M12" s="101"/>
      <c r="N12" s="1"/>
    </row>
    <row r="13" spans="1:14">
      <c r="A13" s="96" t="s">
        <v>80</v>
      </c>
      <c r="B13" s="85">
        <v>10</v>
      </c>
      <c r="C13" s="85">
        <v>27</v>
      </c>
      <c r="D13" s="85">
        <v>28</v>
      </c>
      <c r="E13" s="85">
        <v>20</v>
      </c>
      <c r="F13" s="86">
        <v>42</v>
      </c>
      <c r="G13" s="85">
        <v>28</v>
      </c>
      <c r="H13" s="85">
        <v>21</v>
      </c>
      <c r="I13" s="85">
        <v>29</v>
      </c>
      <c r="J13" s="85">
        <v>10</v>
      </c>
      <c r="K13" s="85">
        <v>38</v>
      </c>
      <c r="L13" s="87">
        <v>35</v>
      </c>
      <c r="M13" s="88">
        <f>SUM(B13:L13)</f>
        <v>288</v>
      </c>
      <c r="N13" s="1"/>
    </row>
    <row r="14" spans="1:14">
      <c r="A14" s="96" t="s">
        <v>79</v>
      </c>
      <c r="B14" s="85"/>
      <c r="C14" s="85"/>
      <c r="D14" s="85"/>
      <c r="E14" s="85"/>
      <c r="F14" s="86"/>
      <c r="G14" s="85"/>
      <c r="H14" s="85"/>
      <c r="I14" s="85"/>
      <c r="J14" s="85"/>
      <c r="K14" s="85"/>
      <c r="L14" s="87"/>
      <c r="M14" s="88"/>
      <c r="N14" s="1"/>
    </row>
    <row r="15" spans="1:14">
      <c r="A15" s="96" t="s">
        <v>78</v>
      </c>
      <c r="B15" s="85"/>
      <c r="C15" s="85"/>
      <c r="D15" s="85"/>
      <c r="E15" s="85"/>
      <c r="F15" s="86"/>
      <c r="G15" s="85"/>
      <c r="H15" s="85"/>
      <c r="I15" s="85"/>
      <c r="J15" s="85"/>
      <c r="K15" s="85"/>
      <c r="L15" s="87"/>
      <c r="M15" s="88"/>
      <c r="N15" s="1"/>
    </row>
    <row r="16" spans="1:14">
      <c r="A16" s="96" t="s">
        <v>56</v>
      </c>
      <c r="B16" s="85">
        <v>4</v>
      </c>
      <c r="C16" s="85">
        <v>18</v>
      </c>
      <c r="D16" s="85">
        <v>35</v>
      </c>
      <c r="E16" s="85">
        <v>12</v>
      </c>
      <c r="F16" s="86">
        <v>25</v>
      </c>
      <c r="G16" s="85">
        <v>30</v>
      </c>
      <c r="H16" s="85">
        <v>58</v>
      </c>
      <c r="I16" s="85">
        <v>60</v>
      </c>
      <c r="J16" s="85">
        <v>13</v>
      </c>
      <c r="K16" s="85">
        <v>38</v>
      </c>
      <c r="L16" s="87">
        <v>69</v>
      </c>
      <c r="M16" s="88">
        <f t="shared" ref="M16:M20" si="0">SUM(B16:L16)</f>
        <v>362</v>
      </c>
      <c r="N16" s="1"/>
    </row>
    <row r="17" spans="1:14" ht="25.5">
      <c r="A17" s="97" t="s">
        <v>77</v>
      </c>
      <c r="B17" s="89"/>
      <c r="C17" s="85"/>
      <c r="D17" s="85"/>
      <c r="E17" s="85"/>
      <c r="F17" s="86"/>
      <c r="G17" s="85"/>
      <c r="H17" s="85"/>
      <c r="I17" s="85"/>
      <c r="J17" s="85"/>
      <c r="K17" s="85">
        <v>1</v>
      </c>
      <c r="L17" s="87">
        <v>6</v>
      </c>
      <c r="M17" s="88">
        <f t="shared" si="0"/>
        <v>7</v>
      </c>
      <c r="N17" s="1"/>
    </row>
    <row r="18" spans="1:14">
      <c r="A18" s="96" t="s">
        <v>76</v>
      </c>
      <c r="B18" s="85"/>
      <c r="C18" s="85"/>
      <c r="D18" s="85">
        <v>1</v>
      </c>
      <c r="E18" s="85">
        <v>2</v>
      </c>
      <c r="F18" s="86"/>
      <c r="G18" s="85"/>
      <c r="H18" s="85"/>
      <c r="I18" s="85">
        <v>1</v>
      </c>
      <c r="J18" s="85"/>
      <c r="K18" s="85"/>
      <c r="L18" s="87">
        <v>1</v>
      </c>
      <c r="M18" s="88">
        <f t="shared" si="0"/>
        <v>5</v>
      </c>
      <c r="N18" s="1"/>
    </row>
    <row r="19" spans="1:14">
      <c r="A19" s="96" t="s">
        <v>23</v>
      </c>
      <c r="B19" s="85"/>
      <c r="C19" s="85"/>
      <c r="D19" s="85"/>
      <c r="E19" s="85">
        <v>2</v>
      </c>
      <c r="F19" s="86"/>
      <c r="G19" s="85"/>
      <c r="H19" s="85"/>
      <c r="I19" s="85"/>
      <c r="J19" s="85">
        <v>1</v>
      </c>
      <c r="K19" s="85"/>
      <c r="L19" s="87">
        <v>2</v>
      </c>
      <c r="M19" s="88">
        <f t="shared" si="0"/>
        <v>5</v>
      </c>
      <c r="N19" s="1"/>
    </row>
    <row r="20" spans="1:14">
      <c r="A20" s="96" t="s">
        <v>24</v>
      </c>
      <c r="B20" s="85"/>
      <c r="C20" s="85"/>
      <c r="D20" s="85"/>
      <c r="E20" s="85"/>
      <c r="F20" s="86"/>
      <c r="G20" s="85"/>
      <c r="H20" s="85">
        <v>1</v>
      </c>
      <c r="I20" s="85"/>
      <c r="J20" s="85"/>
      <c r="K20" s="85"/>
      <c r="L20" s="87"/>
      <c r="M20" s="88">
        <f t="shared" si="0"/>
        <v>1</v>
      </c>
      <c r="N20" s="1"/>
    </row>
    <row r="21" spans="1:14">
      <c r="A21" s="96" t="s">
        <v>25</v>
      </c>
      <c r="B21" s="85"/>
      <c r="C21" s="85"/>
      <c r="D21" s="85"/>
      <c r="E21" s="85"/>
      <c r="F21" s="86"/>
      <c r="G21" s="85"/>
      <c r="H21" s="85"/>
      <c r="I21" s="85"/>
      <c r="J21" s="85"/>
      <c r="K21" s="85"/>
      <c r="L21" s="87"/>
      <c r="M21" s="88"/>
      <c r="N21" s="1"/>
    </row>
    <row r="22" spans="1:14">
      <c r="A22" s="96" t="s">
        <v>26</v>
      </c>
      <c r="B22" s="85"/>
      <c r="C22" s="85"/>
      <c r="D22" s="85"/>
      <c r="E22" s="85"/>
      <c r="F22" s="86"/>
      <c r="G22" s="85"/>
      <c r="H22" s="85"/>
      <c r="I22" s="85"/>
      <c r="J22" s="85"/>
      <c r="K22" s="85"/>
      <c r="L22" s="87"/>
      <c r="M22" s="88"/>
      <c r="N22" s="1"/>
    </row>
    <row r="23" spans="1:14">
      <c r="A23" s="96" t="s">
        <v>75</v>
      </c>
      <c r="B23" s="85"/>
      <c r="C23" s="85"/>
      <c r="D23" s="85"/>
      <c r="E23" s="85"/>
      <c r="F23" s="86"/>
      <c r="G23" s="85"/>
      <c r="H23" s="85"/>
      <c r="I23" s="85"/>
      <c r="J23" s="85"/>
      <c r="K23" s="85"/>
      <c r="L23" s="87">
        <v>2</v>
      </c>
      <c r="M23" s="88">
        <f>SUM(B23:L23)</f>
        <v>2</v>
      </c>
      <c r="N23" s="1"/>
    </row>
    <row r="24" spans="1:14">
      <c r="A24" s="96" t="s">
        <v>28</v>
      </c>
      <c r="B24" s="100"/>
      <c r="C24" s="100"/>
      <c r="D24" s="100"/>
      <c r="E24" s="100"/>
      <c r="F24" s="100"/>
      <c r="G24" s="100"/>
      <c r="H24" s="100"/>
      <c r="I24" s="100"/>
      <c r="J24" s="100"/>
      <c r="K24" s="100"/>
      <c r="L24" s="102"/>
      <c r="M24" s="101"/>
      <c r="N24" s="1"/>
    </row>
    <row r="25" spans="1:14">
      <c r="A25" s="96" t="s">
        <v>29</v>
      </c>
      <c r="B25" s="85">
        <v>18</v>
      </c>
      <c r="C25" s="85">
        <v>11</v>
      </c>
      <c r="D25" s="85">
        <v>48</v>
      </c>
      <c r="E25" s="85">
        <v>31</v>
      </c>
      <c r="F25" s="86">
        <v>34</v>
      </c>
      <c r="G25" s="85">
        <v>10</v>
      </c>
      <c r="H25" s="85">
        <v>24</v>
      </c>
      <c r="I25" s="85">
        <v>123</v>
      </c>
      <c r="J25" s="85">
        <v>27</v>
      </c>
      <c r="K25" s="85">
        <v>38</v>
      </c>
      <c r="L25" s="87">
        <v>39</v>
      </c>
      <c r="M25" s="88">
        <f t="shared" ref="M25:M42" si="1">SUM(B25:L25)</f>
        <v>403</v>
      </c>
      <c r="N25" s="1"/>
    </row>
    <row r="26" spans="1:14">
      <c r="A26" s="96" t="s">
        <v>74</v>
      </c>
      <c r="B26" s="85"/>
      <c r="C26" s="85"/>
      <c r="D26" s="85"/>
      <c r="E26" s="85"/>
      <c r="F26" s="86">
        <v>1</v>
      </c>
      <c r="G26" s="85"/>
      <c r="H26" s="85"/>
      <c r="I26" s="85"/>
      <c r="J26" s="85"/>
      <c r="K26" s="85"/>
      <c r="L26" s="87">
        <v>2</v>
      </c>
      <c r="M26" s="88">
        <f t="shared" si="1"/>
        <v>3</v>
      </c>
      <c r="N26" s="1"/>
    </row>
    <row r="27" spans="1:14">
      <c r="A27" s="96" t="s">
        <v>70</v>
      </c>
      <c r="B27" s="85"/>
      <c r="C27" s="85"/>
      <c r="D27" s="85"/>
      <c r="E27" s="85">
        <v>1</v>
      </c>
      <c r="F27" s="86"/>
      <c r="G27" s="85"/>
      <c r="H27" s="85"/>
      <c r="I27" s="85"/>
      <c r="J27" s="85"/>
      <c r="K27" s="85"/>
      <c r="L27" s="87"/>
      <c r="M27" s="88">
        <f t="shared" si="1"/>
        <v>1</v>
      </c>
      <c r="N27" s="1"/>
    </row>
    <row r="28" spans="1:14">
      <c r="A28" s="96" t="s">
        <v>32</v>
      </c>
      <c r="B28" s="85">
        <v>7</v>
      </c>
      <c r="C28" s="85">
        <v>1</v>
      </c>
      <c r="D28" s="85">
        <v>6</v>
      </c>
      <c r="E28" s="85">
        <v>12</v>
      </c>
      <c r="F28" s="86">
        <v>14</v>
      </c>
      <c r="G28" s="85">
        <v>1</v>
      </c>
      <c r="H28" s="85">
        <v>5</v>
      </c>
      <c r="I28" s="85">
        <v>27</v>
      </c>
      <c r="J28" s="85">
        <v>26</v>
      </c>
      <c r="K28" s="85">
        <v>13</v>
      </c>
      <c r="L28" s="87">
        <v>24</v>
      </c>
      <c r="M28" s="88">
        <f t="shared" si="1"/>
        <v>136</v>
      </c>
      <c r="N28" s="1"/>
    </row>
    <row r="29" spans="1:14" ht="25.5">
      <c r="A29" s="97" t="s">
        <v>71</v>
      </c>
      <c r="B29" s="85"/>
      <c r="C29" s="85"/>
      <c r="D29" s="85"/>
      <c r="E29" s="85"/>
      <c r="F29" s="86"/>
      <c r="G29" s="85"/>
      <c r="H29" s="85"/>
      <c r="I29" s="85"/>
      <c r="J29" s="85"/>
      <c r="K29" s="85"/>
      <c r="L29" s="87"/>
      <c r="M29" s="88"/>
      <c r="N29" s="1"/>
    </row>
    <row r="30" spans="1:14">
      <c r="A30" s="96" t="s">
        <v>72</v>
      </c>
      <c r="B30" s="85"/>
      <c r="C30" s="85"/>
      <c r="D30" s="85"/>
      <c r="E30" s="85"/>
      <c r="F30" s="86"/>
      <c r="G30" s="85"/>
      <c r="H30" s="85">
        <v>1</v>
      </c>
      <c r="I30" s="85">
        <v>1</v>
      </c>
      <c r="J30" s="85"/>
      <c r="K30" s="85"/>
      <c r="L30" s="87"/>
      <c r="M30" s="88">
        <f t="shared" si="1"/>
        <v>2</v>
      </c>
      <c r="N30" s="1"/>
    </row>
    <row r="31" spans="1:14">
      <c r="A31" s="96" t="s">
        <v>73</v>
      </c>
      <c r="B31" s="85"/>
      <c r="C31" s="85">
        <v>3</v>
      </c>
      <c r="D31" s="85"/>
      <c r="E31" s="85">
        <v>1</v>
      </c>
      <c r="F31" s="86">
        <v>2</v>
      </c>
      <c r="G31" s="85"/>
      <c r="H31" s="85"/>
      <c r="I31" s="85"/>
      <c r="J31" s="85"/>
      <c r="K31" s="85"/>
      <c r="L31" s="87">
        <v>5</v>
      </c>
      <c r="M31" s="88">
        <f t="shared" si="1"/>
        <v>11</v>
      </c>
      <c r="N31" s="1"/>
    </row>
    <row r="32" spans="1:14">
      <c r="A32" s="96" t="s">
        <v>57</v>
      </c>
      <c r="B32" s="85"/>
      <c r="C32" s="85">
        <v>6</v>
      </c>
      <c r="D32" s="85">
        <v>11</v>
      </c>
      <c r="E32" s="85">
        <v>20</v>
      </c>
      <c r="F32" s="86">
        <v>6</v>
      </c>
      <c r="G32" s="85">
        <v>2</v>
      </c>
      <c r="H32" s="85">
        <v>4</v>
      </c>
      <c r="I32" s="85">
        <v>1</v>
      </c>
      <c r="J32" s="85">
        <v>1</v>
      </c>
      <c r="K32" s="85">
        <v>7</v>
      </c>
      <c r="L32" s="87">
        <v>47</v>
      </c>
      <c r="M32" s="88">
        <f t="shared" si="1"/>
        <v>105</v>
      </c>
      <c r="N32" s="1"/>
    </row>
    <row r="33" spans="1:14">
      <c r="A33" s="96" t="s">
        <v>69</v>
      </c>
      <c r="B33" s="85">
        <v>2</v>
      </c>
      <c r="C33" s="85">
        <v>4</v>
      </c>
      <c r="D33" s="85">
        <v>1</v>
      </c>
      <c r="E33" s="85">
        <v>1</v>
      </c>
      <c r="F33" s="86">
        <v>3</v>
      </c>
      <c r="G33" s="85"/>
      <c r="H33" s="85">
        <v>3</v>
      </c>
      <c r="I33" s="85">
        <v>2</v>
      </c>
      <c r="J33" s="85">
        <v>3</v>
      </c>
      <c r="K33" s="85">
        <v>4</v>
      </c>
      <c r="L33" s="87">
        <v>11</v>
      </c>
      <c r="M33" s="88">
        <f t="shared" si="1"/>
        <v>34</v>
      </c>
      <c r="N33" s="1"/>
    </row>
    <row r="34" spans="1:14">
      <c r="A34" s="96" t="s">
        <v>67</v>
      </c>
      <c r="B34" s="85">
        <v>6</v>
      </c>
      <c r="C34" s="85">
        <v>7</v>
      </c>
      <c r="D34" s="85">
        <v>9</v>
      </c>
      <c r="E34" s="85">
        <v>4</v>
      </c>
      <c r="F34" s="86">
        <v>9</v>
      </c>
      <c r="G34" s="85">
        <v>5</v>
      </c>
      <c r="H34" s="85">
        <v>10</v>
      </c>
      <c r="I34" s="85">
        <v>9</v>
      </c>
      <c r="J34" s="85">
        <v>3</v>
      </c>
      <c r="K34" s="85">
        <v>9</v>
      </c>
      <c r="L34" s="87">
        <v>5</v>
      </c>
      <c r="M34" s="88">
        <f t="shared" si="1"/>
        <v>76</v>
      </c>
      <c r="N34" s="1"/>
    </row>
    <row r="35" spans="1:14">
      <c r="A35" s="96" t="s">
        <v>68</v>
      </c>
      <c r="B35" s="85"/>
      <c r="C35" s="85"/>
      <c r="D35" s="85"/>
      <c r="E35" s="85"/>
      <c r="F35" s="86"/>
      <c r="G35" s="85"/>
      <c r="H35" s="85"/>
      <c r="I35" s="85"/>
      <c r="J35" s="85"/>
      <c r="K35" s="85"/>
      <c r="L35" s="87"/>
      <c r="M35" s="88"/>
      <c r="N35" s="1"/>
    </row>
    <row r="36" spans="1:14">
      <c r="A36" s="96" t="s">
        <v>62</v>
      </c>
      <c r="B36" s="85"/>
      <c r="C36" s="85"/>
      <c r="D36" s="85">
        <v>3</v>
      </c>
      <c r="E36" s="85">
        <v>4</v>
      </c>
      <c r="F36" s="86">
        <v>1</v>
      </c>
      <c r="G36" s="85">
        <v>1</v>
      </c>
      <c r="H36" s="85">
        <v>4</v>
      </c>
      <c r="I36" s="85">
        <v>1</v>
      </c>
      <c r="J36" s="85"/>
      <c r="K36" s="85">
        <v>17</v>
      </c>
      <c r="L36" s="87">
        <v>37</v>
      </c>
      <c r="M36" s="88">
        <f t="shared" si="1"/>
        <v>68</v>
      </c>
      <c r="N36" s="1"/>
    </row>
    <row r="37" spans="1:14">
      <c r="A37" s="96" t="s">
        <v>58</v>
      </c>
      <c r="B37" s="85">
        <v>13</v>
      </c>
      <c r="C37" s="85">
        <v>5</v>
      </c>
      <c r="D37" s="85">
        <v>1</v>
      </c>
      <c r="E37" s="85">
        <v>7</v>
      </c>
      <c r="F37" s="86">
        <v>9</v>
      </c>
      <c r="G37" s="85">
        <v>4</v>
      </c>
      <c r="H37" s="85">
        <v>20</v>
      </c>
      <c r="I37" s="85">
        <v>5</v>
      </c>
      <c r="J37" s="85">
        <v>1</v>
      </c>
      <c r="K37" s="85">
        <v>7</v>
      </c>
      <c r="L37" s="87">
        <v>28</v>
      </c>
      <c r="M37" s="88">
        <f t="shared" si="1"/>
        <v>100</v>
      </c>
      <c r="N37" s="1"/>
    </row>
    <row r="38" spans="1:14">
      <c r="A38" s="96" t="s">
        <v>63</v>
      </c>
      <c r="B38" s="85"/>
      <c r="C38" s="85">
        <v>1</v>
      </c>
      <c r="D38" s="85">
        <v>1</v>
      </c>
      <c r="E38" s="85"/>
      <c r="F38" s="86">
        <v>2</v>
      </c>
      <c r="G38" s="85"/>
      <c r="H38" s="85"/>
      <c r="I38" s="85"/>
      <c r="J38" s="85"/>
      <c r="K38" s="85"/>
      <c r="L38" s="87">
        <v>15</v>
      </c>
      <c r="M38" s="88">
        <f t="shared" si="1"/>
        <v>19</v>
      </c>
      <c r="N38" s="1"/>
    </row>
    <row r="39" spans="1:14">
      <c r="A39" s="96" t="s">
        <v>64</v>
      </c>
      <c r="B39" s="85">
        <v>6</v>
      </c>
      <c r="C39" s="85">
        <v>3</v>
      </c>
      <c r="D39" s="85">
        <v>4</v>
      </c>
      <c r="E39" s="85">
        <v>3</v>
      </c>
      <c r="F39" s="86">
        <v>2</v>
      </c>
      <c r="G39" s="85"/>
      <c r="H39" s="85">
        <v>4</v>
      </c>
      <c r="I39" s="85">
        <v>1</v>
      </c>
      <c r="J39" s="85">
        <v>3</v>
      </c>
      <c r="K39" s="85">
        <v>6</v>
      </c>
      <c r="L39" s="87">
        <v>5</v>
      </c>
      <c r="M39" s="88">
        <f t="shared" si="1"/>
        <v>37</v>
      </c>
      <c r="N39" s="1"/>
    </row>
    <row r="40" spans="1:14">
      <c r="A40" s="96" t="s">
        <v>65</v>
      </c>
      <c r="B40" s="85"/>
      <c r="C40" s="85"/>
      <c r="D40" s="85"/>
      <c r="E40" s="85"/>
      <c r="F40" s="86"/>
      <c r="G40" s="85"/>
      <c r="H40" s="85"/>
      <c r="I40" s="85"/>
      <c r="J40" s="85"/>
      <c r="K40" s="85"/>
      <c r="L40" s="87"/>
      <c r="M40" s="88"/>
      <c r="N40" s="1"/>
    </row>
    <row r="41" spans="1:14">
      <c r="A41" s="96" t="s">
        <v>45</v>
      </c>
      <c r="B41" s="85"/>
      <c r="C41" s="85">
        <v>4</v>
      </c>
      <c r="D41" s="85">
        <v>3</v>
      </c>
      <c r="E41" s="85">
        <v>5</v>
      </c>
      <c r="F41" s="86">
        <v>5</v>
      </c>
      <c r="G41" s="85">
        <v>1</v>
      </c>
      <c r="H41" s="85">
        <v>1</v>
      </c>
      <c r="I41" s="85"/>
      <c r="J41" s="85">
        <v>10</v>
      </c>
      <c r="K41" s="85">
        <v>2</v>
      </c>
      <c r="L41" s="87">
        <v>17</v>
      </c>
      <c r="M41" s="88">
        <f t="shared" si="1"/>
        <v>48</v>
      </c>
      <c r="N41" s="1"/>
    </row>
    <row r="42" spans="1:14">
      <c r="A42" s="98" t="s">
        <v>46</v>
      </c>
      <c r="B42" s="85"/>
      <c r="C42" s="85"/>
      <c r="D42" s="85"/>
      <c r="E42" s="85"/>
      <c r="F42" s="86"/>
      <c r="G42" s="85"/>
      <c r="H42" s="85"/>
      <c r="I42" s="85"/>
      <c r="J42" s="85">
        <v>1</v>
      </c>
      <c r="K42" s="85"/>
      <c r="L42" s="87">
        <v>1</v>
      </c>
      <c r="M42" s="88">
        <f t="shared" si="1"/>
        <v>2</v>
      </c>
      <c r="N42" s="1"/>
    </row>
    <row r="43" spans="1:14">
      <c r="A43" s="98" t="s">
        <v>47</v>
      </c>
      <c r="B43" s="85"/>
      <c r="C43" s="85"/>
      <c r="D43" s="85"/>
      <c r="E43" s="85"/>
      <c r="F43" s="86"/>
      <c r="G43" s="85"/>
      <c r="H43" s="85"/>
      <c r="I43" s="85"/>
      <c r="J43" s="85"/>
      <c r="K43" s="85"/>
      <c r="L43" s="87"/>
      <c r="M43" s="88"/>
      <c r="N43" s="1"/>
    </row>
    <row r="44" spans="1:14">
      <c r="A44" s="96" t="s">
        <v>48</v>
      </c>
      <c r="B44" s="85"/>
      <c r="C44" s="85"/>
      <c r="D44" s="85"/>
      <c r="E44" s="85"/>
      <c r="F44" s="86"/>
      <c r="G44" s="85"/>
      <c r="H44" s="85"/>
      <c r="I44" s="85"/>
      <c r="J44" s="85"/>
      <c r="K44" s="85"/>
      <c r="L44" s="87"/>
      <c r="M44" s="88"/>
      <c r="N44" s="1"/>
    </row>
    <row r="45" spans="1:14">
      <c r="A45" s="96" t="s">
        <v>49</v>
      </c>
      <c r="B45" s="85"/>
      <c r="C45" s="85"/>
      <c r="D45" s="85"/>
      <c r="E45" s="85"/>
      <c r="F45" s="86"/>
      <c r="G45" s="85"/>
      <c r="H45" s="85"/>
      <c r="I45" s="85"/>
      <c r="J45" s="85"/>
      <c r="K45" s="85"/>
      <c r="L45" s="87"/>
      <c r="M45" s="88"/>
      <c r="N45" s="1"/>
    </row>
    <row r="46" spans="1:14" ht="15.75" thickBot="1">
      <c r="A46" s="99" t="s">
        <v>66</v>
      </c>
      <c r="B46" s="90"/>
      <c r="C46" s="90"/>
      <c r="D46" s="90"/>
      <c r="E46" s="90"/>
      <c r="F46" s="91"/>
      <c r="G46" s="90"/>
      <c r="H46" s="90"/>
      <c r="I46" s="90"/>
      <c r="J46" s="90"/>
      <c r="K46" s="90"/>
      <c r="L46" s="92">
        <v>95</v>
      </c>
      <c r="M46" s="93">
        <f>SUM(B46:L46)</f>
        <v>95</v>
      </c>
      <c r="N46" s="1"/>
    </row>
    <row r="47" spans="1:14" ht="15.75" thickBot="1">
      <c r="A47" s="103" t="s">
        <v>54</v>
      </c>
      <c r="B47" s="104">
        <f t="shared" ref="B47:L47" si="2">SUM(B7:B46)</f>
        <v>72</v>
      </c>
      <c r="C47" s="104">
        <f t="shared" si="2"/>
        <v>97</v>
      </c>
      <c r="D47" s="104">
        <f t="shared" si="2"/>
        <v>170</v>
      </c>
      <c r="E47" s="104">
        <f t="shared" si="2"/>
        <v>133</v>
      </c>
      <c r="F47" s="104">
        <f t="shared" si="2"/>
        <v>168</v>
      </c>
      <c r="G47" s="104">
        <f t="shared" si="2"/>
        <v>90</v>
      </c>
      <c r="H47" s="104">
        <f t="shared" si="2"/>
        <v>160</v>
      </c>
      <c r="I47" s="104">
        <f t="shared" si="2"/>
        <v>264</v>
      </c>
      <c r="J47" s="104">
        <f t="shared" si="2"/>
        <v>102</v>
      </c>
      <c r="K47" s="104">
        <f t="shared" si="2"/>
        <v>194</v>
      </c>
      <c r="L47" s="104">
        <f t="shared" si="2"/>
        <v>495</v>
      </c>
      <c r="M47" s="105">
        <f>SUM(B47:L47)</f>
        <v>1945</v>
      </c>
      <c r="N47" s="1"/>
    </row>
    <row r="48" spans="1:14">
      <c r="D48" s="10"/>
    </row>
    <row r="50" spans="1:15" ht="21">
      <c r="A50" s="148" t="s">
        <v>84</v>
      </c>
      <c r="B50" s="148"/>
      <c r="C50" s="148"/>
      <c r="D50" s="148"/>
      <c r="E50" s="148"/>
      <c r="F50" s="148"/>
      <c r="G50" s="148"/>
      <c r="H50" s="148"/>
      <c r="I50" s="148"/>
      <c r="J50" s="148"/>
      <c r="K50" s="148"/>
      <c r="L50" s="148"/>
      <c r="M50" s="148"/>
      <c r="N50" s="148"/>
      <c r="O50" s="148"/>
    </row>
    <row r="51" spans="1:15" ht="21">
      <c r="A51" s="149" t="s">
        <v>85</v>
      </c>
      <c r="B51" s="149"/>
      <c r="C51" s="149"/>
      <c r="D51" s="149"/>
      <c r="E51" s="149"/>
      <c r="F51" s="149"/>
      <c r="G51" s="149"/>
      <c r="H51" s="149"/>
      <c r="I51" s="149"/>
      <c r="J51" s="149"/>
      <c r="K51" s="149"/>
      <c r="L51" s="149"/>
      <c r="M51" s="149"/>
      <c r="N51" s="149"/>
      <c r="O51" s="149"/>
    </row>
    <row r="52" spans="1:15" ht="21">
      <c r="A52" s="150" t="s">
        <v>86</v>
      </c>
      <c r="B52" s="150"/>
      <c r="C52" s="150"/>
      <c r="D52" s="150"/>
      <c r="E52" s="150"/>
      <c r="F52" s="150"/>
      <c r="G52" s="150"/>
      <c r="H52" s="150"/>
      <c r="I52" s="150"/>
      <c r="J52" s="150"/>
      <c r="K52" s="150"/>
      <c r="L52" s="150"/>
      <c r="M52" s="150"/>
      <c r="N52" s="150"/>
      <c r="O52" s="150"/>
    </row>
    <row r="53" spans="1:15" ht="21">
      <c r="A53" s="151" t="s">
        <v>180</v>
      </c>
      <c r="B53" s="152"/>
      <c r="C53" s="152"/>
      <c r="D53" s="152"/>
      <c r="E53" s="152"/>
      <c r="F53" s="152"/>
      <c r="G53" s="152"/>
      <c r="H53" s="152"/>
      <c r="I53" s="152"/>
      <c r="J53" s="152"/>
      <c r="K53" s="152"/>
      <c r="L53" s="152"/>
      <c r="M53" s="152"/>
      <c r="N53" s="152"/>
      <c r="O53" s="152"/>
    </row>
    <row r="54" spans="1:15" ht="19.5" thickBot="1">
      <c r="A54" s="106"/>
      <c r="B54" s="106"/>
      <c r="C54" s="106"/>
      <c r="D54" s="106"/>
      <c r="E54" s="106"/>
      <c r="F54" s="106"/>
      <c r="G54" s="106"/>
      <c r="H54" s="106"/>
      <c r="I54" s="106"/>
      <c r="J54" s="106"/>
      <c r="K54" s="106"/>
      <c r="L54" s="106"/>
      <c r="M54" s="106"/>
      <c r="N54" s="106"/>
      <c r="O54" s="106"/>
    </row>
    <row r="55" spans="1:15" ht="15.75">
      <c r="A55" s="153" t="s">
        <v>87</v>
      </c>
      <c r="B55" s="155" t="s">
        <v>88</v>
      </c>
      <c r="C55" s="155"/>
      <c r="D55" s="155"/>
      <c r="E55" s="155"/>
      <c r="F55" s="155"/>
      <c r="G55" s="155"/>
      <c r="H55" s="155"/>
      <c r="I55" s="155"/>
      <c r="J55" s="155"/>
      <c r="K55" s="155"/>
      <c r="L55" s="155"/>
      <c r="M55" s="156" t="s">
        <v>89</v>
      </c>
      <c r="N55" s="160"/>
      <c r="O55" s="158" t="s">
        <v>54</v>
      </c>
    </row>
    <row r="56" spans="1:15" ht="15.75">
      <c r="A56" s="154"/>
      <c r="B56" s="107">
        <v>1</v>
      </c>
      <c r="C56" s="107">
        <v>2</v>
      </c>
      <c r="D56" s="107">
        <v>3</v>
      </c>
      <c r="E56" s="107">
        <v>4</v>
      </c>
      <c r="F56" s="107">
        <v>5</v>
      </c>
      <c r="G56" s="107">
        <v>6</v>
      </c>
      <c r="H56" s="107">
        <v>7</v>
      </c>
      <c r="I56" s="107">
        <v>8</v>
      </c>
      <c r="J56" s="107">
        <v>9</v>
      </c>
      <c r="K56" s="107">
        <v>10</v>
      </c>
      <c r="L56" s="107">
        <v>11</v>
      </c>
      <c r="M56" s="157"/>
      <c r="N56" s="161"/>
      <c r="O56" s="158"/>
    </row>
    <row r="57" spans="1:15" ht="47.25">
      <c r="A57" s="154"/>
      <c r="B57" s="108" t="s">
        <v>90</v>
      </c>
      <c r="C57" s="108" t="s">
        <v>91</v>
      </c>
      <c r="D57" s="108" t="s">
        <v>92</v>
      </c>
      <c r="E57" s="108" t="s">
        <v>93</v>
      </c>
      <c r="F57" s="108" t="s">
        <v>94</v>
      </c>
      <c r="G57" s="109" t="s">
        <v>95</v>
      </c>
      <c r="H57" s="108" t="s">
        <v>96</v>
      </c>
      <c r="I57" s="109" t="s">
        <v>97</v>
      </c>
      <c r="J57" s="108" t="s">
        <v>98</v>
      </c>
      <c r="K57" s="108" t="s">
        <v>99</v>
      </c>
      <c r="L57" s="108" t="s">
        <v>100</v>
      </c>
      <c r="M57" s="157"/>
      <c r="N57" s="136" t="s">
        <v>177</v>
      </c>
      <c r="O57" s="159"/>
    </row>
    <row r="58" spans="1:15" ht="18.75">
      <c r="A58" s="110"/>
      <c r="B58" s="110">
        <v>55</v>
      </c>
      <c r="C58" s="110">
        <v>23</v>
      </c>
      <c r="D58" s="110">
        <v>87</v>
      </c>
      <c r="E58" s="110">
        <v>88</v>
      </c>
      <c r="F58" s="110">
        <v>31</v>
      </c>
      <c r="G58" s="110">
        <v>17</v>
      </c>
      <c r="H58" s="110">
        <v>0</v>
      </c>
      <c r="I58" s="110">
        <v>55</v>
      </c>
      <c r="J58" s="110">
        <v>43</v>
      </c>
      <c r="K58" s="110">
        <v>147</v>
      </c>
      <c r="L58" s="110">
        <v>47</v>
      </c>
      <c r="M58" s="137">
        <v>126</v>
      </c>
      <c r="N58" s="138">
        <v>1</v>
      </c>
      <c r="O58" s="110">
        <f>SUM(B58:N58)</f>
        <v>720</v>
      </c>
    </row>
    <row r="59" spans="1:15" ht="18.75">
      <c r="A59" s="106"/>
      <c r="B59" s="106"/>
      <c r="C59" s="106"/>
      <c r="D59" s="106"/>
      <c r="E59" s="106"/>
      <c r="F59" s="106"/>
      <c r="G59" s="106"/>
      <c r="H59" s="106"/>
      <c r="I59" s="106"/>
      <c r="J59" s="106"/>
      <c r="K59" s="106"/>
      <c r="L59" s="106"/>
      <c r="M59" s="106"/>
      <c r="N59" s="106"/>
      <c r="O59" s="106"/>
    </row>
    <row r="60" spans="1:15" ht="18.75">
      <c r="A60" s="65"/>
      <c r="B60" s="111"/>
      <c r="C60" s="111"/>
      <c r="D60" s="111"/>
      <c r="E60" s="111"/>
      <c r="F60" s="111"/>
      <c r="G60" s="111"/>
      <c r="H60" s="111"/>
      <c r="I60" s="111"/>
      <c r="J60" s="111"/>
      <c r="K60" s="111"/>
      <c r="L60" s="111"/>
      <c r="M60" s="111"/>
      <c r="N60" s="111"/>
      <c r="O60" s="106"/>
    </row>
    <row r="61" spans="1:15" ht="15.75">
      <c r="A61" s="112"/>
      <c r="B61" s="65"/>
      <c r="C61" s="65"/>
      <c r="D61" s="65"/>
      <c r="E61" s="65"/>
      <c r="F61" s="65"/>
      <c r="G61" s="65"/>
      <c r="H61" s="65"/>
      <c r="I61" s="65"/>
      <c r="J61" s="65"/>
      <c r="K61" s="65"/>
      <c r="L61" s="65"/>
      <c r="M61" s="65"/>
      <c r="N61" s="65"/>
      <c r="O61" s="1"/>
    </row>
    <row r="62" spans="1:15" ht="15.75">
      <c r="A62" s="162" t="s">
        <v>101</v>
      </c>
      <c r="B62" s="155" t="s">
        <v>88</v>
      </c>
      <c r="C62" s="155"/>
      <c r="D62" s="155"/>
      <c r="E62" s="155"/>
      <c r="F62" s="155"/>
      <c r="G62" s="155"/>
      <c r="H62" s="155"/>
      <c r="I62" s="155"/>
      <c r="J62" s="155"/>
      <c r="K62" s="155"/>
      <c r="L62" s="155"/>
      <c r="M62" s="158" t="s">
        <v>54</v>
      </c>
      <c r="N62" s="158" t="s">
        <v>102</v>
      </c>
      <c r="O62" s="65"/>
    </row>
    <row r="63" spans="1:15" ht="15.75">
      <c r="A63" s="162"/>
      <c r="B63" s="107">
        <v>1</v>
      </c>
      <c r="C63" s="107">
        <v>2</v>
      </c>
      <c r="D63" s="107">
        <v>3</v>
      </c>
      <c r="E63" s="107">
        <v>4</v>
      </c>
      <c r="F63" s="107">
        <v>5</v>
      </c>
      <c r="G63" s="107">
        <v>6</v>
      </c>
      <c r="H63" s="107">
        <v>7</v>
      </c>
      <c r="I63" s="107">
        <v>8</v>
      </c>
      <c r="J63" s="107">
        <v>9</v>
      </c>
      <c r="K63" s="107">
        <v>10</v>
      </c>
      <c r="L63" s="107">
        <v>11</v>
      </c>
      <c r="M63" s="158"/>
      <c r="N63" s="158"/>
      <c r="O63" s="65"/>
    </row>
    <row r="64" spans="1:15" ht="47.25">
      <c r="A64" s="1"/>
      <c r="B64" s="113" t="s">
        <v>90</v>
      </c>
      <c r="C64" s="113" t="s">
        <v>91</v>
      </c>
      <c r="D64" s="113" t="s">
        <v>92</v>
      </c>
      <c r="E64" s="113" t="s">
        <v>93</v>
      </c>
      <c r="F64" s="113" t="s">
        <v>94</v>
      </c>
      <c r="G64" s="114" t="s">
        <v>95</v>
      </c>
      <c r="H64" s="113" t="s">
        <v>96</v>
      </c>
      <c r="I64" s="114" t="s">
        <v>97</v>
      </c>
      <c r="J64" s="113" t="s">
        <v>98</v>
      </c>
      <c r="K64" s="113" t="s">
        <v>99</v>
      </c>
      <c r="L64" s="113" t="s">
        <v>100</v>
      </c>
      <c r="M64" s="158"/>
      <c r="N64" s="158"/>
      <c r="O64" s="65"/>
    </row>
    <row r="65" spans="1:15" ht="18.75">
      <c r="A65" s="115" t="s">
        <v>103</v>
      </c>
      <c r="B65" s="116">
        <v>29</v>
      </c>
      <c r="C65" s="116">
        <v>12</v>
      </c>
      <c r="D65" s="116">
        <v>43</v>
      </c>
      <c r="E65" s="116">
        <v>45</v>
      </c>
      <c r="F65" s="116">
        <v>17</v>
      </c>
      <c r="G65" s="116">
        <v>11</v>
      </c>
      <c r="H65" s="116">
        <v>0</v>
      </c>
      <c r="I65" s="117">
        <v>40</v>
      </c>
      <c r="J65" s="116">
        <v>25</v>
      </c>
      <c r="K65" s="116">
        <v>121</v>
      </c>
      <c r="L65" s="116">
        <v>36</v>
      </c>
      <c r="M65" s="118">
        <f>SUM(B65:L65)</f>
        <v>379</v>
      </c>
      <c r="N65" s="119">
        <v>0.64</v>
      </c>
      <c r="O65" s="65"/>
    </row>
    <row r="66" spans="1:15" ht="18.75">
      <c r="A66" s="115" t="s">
        <v>104</v>
      </c>
      <c r="B66" s="116">
        <v>26</v>
      </c>
      <c r="C66" s="116">
        <v>11</v>
      </c>
      <c r="D66" s="116">
        <v>44</v>
      </c>
      <c r="E66" s="116">
        <v>43</v>
      </c>
      <c r="F66" s="116">
        <v>13</v>
      </c>
      <c r="G66" s="116">
        <v>6</v>
      </c>
      <c r="H66" s="116">
        <v>0</v>
      </c>
      <c r="I66" s="117">
        <v>15</v>
      </c>
      <c r="J66" s="116">
        <v>18</v>
      </c>
      <c r="K66" s="116">
        <v>26</v>
      </c>
      <c r="L66" s="116">
        <v>11</v>
      </c>
      <c r="M66" s="118">
        <f>SUM(B66:L66)</f>
        <v>213</v>
      </c>
      <c r="N66" s="119">
        <v>0.36</v>
      </c>
      <c r="O66" s="65"/>
    </row>
    <row r="67" spans="1:15" ht="18.75">
      <c r="A67" s="115" t="s">
        <v>105</v>
      </c>
      <c r="B67" s="116"/>
      <c r="C67" s="116"/>
      <c r="D67" s="116"/>
      <c r="E67" s="116"/>
      <c r="F67" s="116">
        <v>1</v>
      </c>
      <c r="G67" s="116"/>
      <c r="H67" s="116"/>
      <c r="I67" s="117"/>
      <c r="J67" s="116"/>
      <c r="K67" s="116"/>
      <c r="L67" s="116"/>
      <c r="M67" s="118">
        <f>SUM(B67:L67)</f>
        <v>1</v>
      </c>
      <c r="N67" s="119">
        <v>0</v>
      </c>
      <c r="O67" s="65"/>
    </row>
    <row r="68" spans="1:15" ht="18.75">
      <c r="A68" s="120" t="s">
        <v>106</v>
      </c>
      <c r="B68" s="120">
        <f t="shared" ref="B68:L68" si="3">SUM(B65:B67)</f>
        <v>55</v>
      </c>
      <c r="C68" s="120">
        <f t="shared" si="3"/>
        <v>23</v>
      </c>
      <c r="D68" s="120">
        <f t="shared" si="3"/>
        <v>87</v>
      </c>
      <c r="E68" s="120">
        <f t="shared" si="3"/>
        <v>88</v>
      </c>
      <c r="F68" s="120">
        <f t="shared" si="3"/>
        <v>31</v>
      </c>
      <c r="G68" s="120">
        <f t="shared" si="3"/>
        <v>17</v>
      </c>
      <c r="H68" s="120">
        <f t="shared" si="3"/>
        <v>0</v>
      </c>
      <c r="I68" s="120">
        <f t="shared" si="3"/>
        <v>55</v>
      </c>
      <c r="J68" s="120">
        <f t="shared" si="3"/>
        <v>43</v>
      </c>
      <c r="K68" s="120">
        <f t="shared" si="3"/>
        <v>147</v>
      </c>
      <c r="L68" s="120">
        <f t="shared" si="3"/>
        <v>47</v>
      </c>
      <c r="M68" s="120">
        <f>SUM(B68:L68)</f>
        <v>593</v>
      </c>
      <c r="N68" s="121">
        <f>SUM(N65:N67)</f>
        <v>1</v>
      </c>
      <c r="O68" s="65"/>
    </row>
    <row r="69" spans="1:15" ht="18.75">
      <c r="A69" s="112"/>
      <c r="B69" s="112"/>
      <c r="C69" s="122"/>
      <c r="D69" s="122"/>
      <c r="E69" s="122"/>
      <c r="F69" s="122"/>
      <c r="G69" s="122"/>
      <c r="H69" s="122"/>
      <c r="I69" s="122"/>
      <c r="J69" s="122"/>
      <c r="K69" s="122"/>
      <c r="L69" s="122"/>
      <c r="M69" s="122"/>
      <c r="N69" s="123"/>
      <c r="O69" s="124"/>
    </row>
    <row r="70" spans="1:15" ht="15.75">
      <c r="A70" s="163" t="s">
        <v>107</v>
      </c>
      <c r="B70" s="163"/>
      <c r="C70" s="163"/>
      <c r="D70" s="122"/>
      <c r="E70" s="164" t="s">
        <v>108</v>
      </c>
      <c r="F70" s="164"/>
      <c r="G70" s="164"/>
      <c r="H70" s="122"/>
      <c r="I70" s="164" t="s">
        <v>109</v>
      </c>
      <c r="J70" s="164"/>
      <c r="K70" s="164"/>
      <c r="L70" s="122"/>
      <c r="M70" s="165" t="s">
        <v>110</v>
      </c>
      <c r="N70" s="165"/>
      <c r="O70" s="165"/>
    </row>
    <row r="71" spans="1:15" ht="31.5">
      <c r="A71" s="125" t="s">
        <v>111</v>
      </c>
      <c r="B71" s="126" t="s">
        <v>54</v>
      </c>
      <c r="C71" s="126" t="s">
        <v>102</v>
      </c>
      <c r="D71" s="1"/>
      <c r="E71" s="114" t="s">
        <v>108</v>
      </c>
      <c r="F71" s="126" t="s">
        <v>54</v>
      </c>
      <c r="G71" s="126" t="s">
        <v>102</v>
      </c>
      <c r="H71" s="1"/>
      <c r="I71" s="114" t="s">
        <v>112</v>
      </c>
      <c r="J71" s="126" t="s">
        <v>54</v>
      </c>
      <c r="K71" s="126" t="s">
        <v>102</v>
      </c>
      <c r="L71" s="1"/>
      <c r="M71" s="114" t="s">
        <v>112</v>
      </c>
      <c r="N71" s="126" t="s">
        <v>54</v>
      </c>
      <c r="O71" s="126" t="s">
        <v>102</v>
      </c>
    </row>
    <row r="72" spans="1:15" ht="63">
      <c r="A72" s="127" t="s">
        <v>113</v>
      </c>
      <c r="B72" s="128">
        <v>6</v>
      </c>
      <c r="C72" s="129">
        <v>0.05</v>
      </c>
      <c r="D72" s="1"/>
      <c r="E72" s="115" t="s">
        <v>114</v>
      </c>
      <c r="F72" s="128">
        <v>241</v>
      </c>
      <c r="G72" s="129">
        <v>0.41</v>
      </c>
      <c r="H72" s="1"/>
      <c r="I72" s="115" t="s">
        <v>115</v>
      </c>
      <c r="J72" s="128">
        <v>26</v>
      </c>
      <c r="K72" s="129">
        <v>0.12</v>
      </c>
      <c r="L72" s="1"/>
      <c r="M72" s="115" t="s">
        <v>116</v>
      </c>
      <c r="N72" s="128">
        <v>50</v>
      </c>
      <c r="O72" s="129">
        <v>0.18</v>
      </c>
    </row>
    <row r="73" spans="1:15" ht="78.75">
      <c r="A73" s="127" t="s">
        <v>117</v>
      </c>
      <c r="B73" s="128">
        <v>0</v>
      </c>
      <c r="C73" s="129">
        <v>0</v>
      </c>
      <c r="D73" s="1"/>
      <c r="E73" s="115" t="s">
        <v>118</v>
      </c>
      <c r="F73" s="128">
        <v>14</v>
      </c>
      <c r="G73" s="129">
        <v>0.02</v>
      </c>
      <c r="H73" s="1"/>
      <c r="I73" s="115" t="s">
        <v>119</v>
      </c>
      <c r="J73" s="128">
        <v>4</v>
      </c>
      <c r="K73" s="129">
        <v>0.02</v>
      </c>
      <c r="L73" s="1"/>
      <c r="M73" s="115" t="s">
        <v>120</v>
      </c>
      <c r="N73" s="128">
        <v>12</v>
      </c>
      <c r="O73" s="129">
        <v>0.05</v>
      </c>
    </row>
    <row r="74" spans="1:15" ht="47.25">
      <c r="A74" s="127" t="s">
        <v>121</v>
      </c>
      <c r="B74" s="128">
        <v>0</v>
      </c>
      <c r="C74" s="129">
        <v>0</v>
      </c>
      <c r="D74" s="1"/>
      <c r="E74" s="115" t="s">
        <v>122</v>
      </c>
      <c r="F74" s="128">
        <v>111</v>
      </c>
      <c r="G74" s="129">
        <v>0.2</v>
      </c>
      <c r="H74" s="1"/>
      <c r="I74" s="115" t="s">
        <v>123</v>
      </c>
      <c r="J74" s="128">
        <v>52</v>
      </c>
      <c r="K74" s="129">
        <v>0.24</v>
      </c>
      <c r="L74" s="1"/>
      <c r="M74" s="115" t="s">
        <v>124</v>
      </c>
      <c r="N74" s="128">
        <v>18</v>
      </c>
      <c r="O74" s="129">
        <v>7.0000000000000007E-2</v>
      </c>
    </row>
    <row r="75" spans="1:15" ht="63">
      <c r="A75" s="127" t="s">
        <v>125</v>
      </c>
      <c r="B75" s="128">
        <v>0</v>
      </c>
      <c r="C75" s="129">
        <v>0</v>
      </c>
      <c r="D75" s="1"/>
      <c r="E75" s="115" t="s">
        <v>126</v>
      </c>
      <c r="F75" s="128">
        <v>14</v>
      </c>
      <c r="G75" s="129">
        <v>0.02</v>
      </c>
      <c r="H75" s="1"/>
      <c r="I75" s="115" t="s">
        <v>127</v>
      </c>
      <c r="J75" s="128">
        <v>12</v>
      </c>
      <c r="K75" s="129">
        <v>0.06</v>
      </c>
      <c r="L75" s="1"/>
      <c r="M75" s="115" t="s">
        <v>128</v>
      </c>
      <c r="N75" s="128">
        <v>174</v>
      </c>
      <c r="O75" s="129">
        <v>0.62</v>
      </c>
    </row>
    <row r="76" spans="1:15" ht="63">
      <c r="A76" s="127" t="s">
        <v>129</v>
      </c>
      <c r="B76" s="128">
        <v>0</v>
      </c>
      <c r="C76" s="129">
        <v>0</v>
      </c>
      <c r="D76" s="1"/>
      <c r="E76" s="115" t="s">
        <v>130</v>
      </c>
      <c r="F76" s="128">
        <v>19</v>
      </c>
      <c r="G76" s="129">
        <v>0.03</v>
      </c>
      <c r="H76" s="1"/>
      <c r="I76" s="115" t="s">
        <v>131</v>
      </c>
      <c r="J76" s="128">
        <v>6</v>
      </c>
      <c r="K76" s="129">
        <v>0.03</v>
      </c>
      <c r="L76" s="1"/>
      <c r="M76" s="115" t="s">
        <v>132</v>
      </c>
      <c r="N76" s="128">
        <v>7</v>
      </c>
      <c r="O76" s="129">
        <v>0.02</v>
      </c>
    </row>
    <row r="77" spans="1:15" ht="47.25">
      <c r="A77" s="127" t="s">
        <v>133</v>
      </c>
      <c r="B77" s="128">
        <v>5</v>
      </c>
      <c r="C77" s="129">
        <v>0.04</v>
      </c>
      <c r="D77" s="1"/>
      <c r="E77" s="115" t="s">
        <v>134</v>
      </c>
      <c r="F77" s="128">
        <v>91</v>
      </c>
      <c r="G77" s="129">
        <v>0.15</v>
      </c>
      <c r="H77" s="1"/>
      <c r="I77" s="115" t="s">
        <v>135</v>
      </c>
      <c r="J77" s="128">
        <v>4</v>
      </c>
      <c r="K77" s="129">
        <v>0.02</v>
      </c>
      <c r="L77" s="1"/>
      <c r="M77" s="115" t="s">
        <v>136</v>
      </c>
      <c r="N77" s="128">
        <v>5</v>
      </c>
      <c r="O77" s="129">
        <v>0.02</v>
      </c>
    </row>
    <row r="78" spans="1:15" ht="47.25">
      <c r="A78" s="127" t="s">
        <v>137</v>
      </c>
      <c r="B78" s="128">
        <v>0</v>
      </c>
      <c r="C78" s="129">
        <v>0</v>
      </c>
      <c r="D78" s="1"/>
      <c r="E78" s="115" t="s">
        <v>138</v>
      </c>
      <c r="F78" s="128">
        <v>49</v>
      </c>
      <c r="G78" s="129">
        <v>0.08</v>
      </c>
      <c r="H78" s="1"/>
      <c r="I78" s="115" t="s">
        <v>139</v>
      </c>
      <c r="J78" s="128">
        <v>17</v>
      </c>
      <c r="K78" s="129">
        <v>0.08</v>
      </c>
      <c r="L78" s="1"/>
      <c r="M78" s="115" t="s">
        <v>140</v>
      </c>
      <c r="N78" s="128">
        <v>0</v>
      </c>
      <c r="O78" s="129">
        <v>0</v>
      </c>
    </row>
    <row r="79" spans="1:15" ht="31.5">
      <c r="A79" s="127" t="s">
        <v>141</v>
      </c>
      <c r="B79" s="128">
        <v>7</v>
      </c>
      <c r="C79" s="129">
        <v>0.06</v>
      </c>
      <c r="D79" s="1"/>
      <c r="E79" s="115" t="s">
        <v>145</v>
      </c>
      <c r="F79" s="128">
        <v>6</v>
      </c>
      <c r="G79" s="129">
        <v>0.01</v>
      </c>
      <c r="H79" s="1"/>
      <c r="I79" s="115" t="s">
        <v>142</v>
      </c>
      <c r="J79" s="128">
        <v>12</v>
      </c>
      <c r="K79" s="129">
        <v>0.06</v>
      </c>
      <c r="L79" s="1"/>
      <c r="M79" s="115" t="s">
        <v>143</v>
      </c>
      <c r="N79" s="128">
        <v>1</v>
      </c>
      <c r="O79" s="129">
        <v>0</v>
      </c>
    </row>
    <row r="80" spans="1:15" ht="15.75">
      <c r="A80" s="127" t="s">
        <v>144</v>
      </c>
      <c r="B80" s="128">
        <v>0</v>
      </c>
      <c r="C80" s="129">
        <v>0</v>
      </c>
      <c r="D80" s="1"/>
      <c r="E80" s="115" t="s">
        <v>178</v>
      </c>
      <c r="F80" s="128">
        <v>48</v>
      </c>
      <c r="G80" s="129">
        <v>0.08</v>
      </c>
      <c r="H80" s="1"/>
      <c r="I80" s="115" t="s">
        <v>146</v>
      </c>
      <c r="J80" s="128">
        <v>27</v>
      </c>
      <c r="K80" s="129">
        <v>0.12</v>
      </c>
      <c r="L80" s="1"/>
      <c r="M80" s="115" t="s">
        <v>147</v>
      </c>
      <c r="N80" s="128">
        <v>0</v>
      </c>
      <c r="O80" s="129">
        <v>0</v>
      </c>
    </row>
    <row r="81" spans="1:15" ht="31.5">
      <c r="A81" s="127" t="s">
        <v>148</v>
      </c>
      <c r="B81" s="128">
        <v>73</v>
      </c>
      <c r="C81" s="129">
        <v>0.57999999999999996</v>
      </c>
      <c r="D81" s="1"/>
      <c r="E81" s="120" t="s">
        <v>106</v>
      </c>
      <c r="F81" s="130">
        <f>SUM(F72:F80)</f>
        <v>593</v>
      </c>
      <c r="G81" s="131">
        <f>SUM(G72:G80)</f>
        <v>1</v>
      </c>
      <c r="H81" s="1"/>
      <c r="I81" s="115" t="s">
        <v>149</v>
      </c>
      <c r="J81" s="128">
        <v>17</v>
      </c>
      <c r="K81" s="129">
        <v>0.08</v>
      </c>
      <c r="L81" s="1"/>
      <c r="M81" s="115" t="s">
        <v>150</v>
      </c>
      <c r="N81" s="128">
        <v>1</v>
      </c>
      <c r="O81" s="129">
        <v>0</v>
      </c>
    </row>
    <row r="82" spans="1:15" ht="31.5">
      <c r="A82" s="127" t="s">
        <v>151</v>
      </c>
      <c r="B82" s="128">
        <v>1</v>
      </c>
      <c r="C82" s="129">
        <v>0.01</v>
      </c>
      <c r="D82" s="1"/>
      <c r="E82" s="132"/>
      <c r="F82" s="133"/>
      <c r="G82" s="134"/>
      <c r="H82" s="124"/>
      <c r="I82" s="115" t="s">
        <v>152</v>
      </c>
      <c r="J82" s="128">
        <v>11</v>
      </c>
      <c r="K82" s="129">
        <v>0.05</v>
      </c>
      <c r="L82" s="1"/>
      <c r="M82" s="115" t="s">
        <v>153</v>
      </c>
      <c r="N82" s="128">
        <v>6</v>
      </c>
      <c r="O82" s="129">
        <v>0.02</v>
      </c>
    </row>
    <row r="83" spans="1:15" ht="15.75">
      <c r="A83" s="127" t="s">
        <v>154</v>
      </c>
      <c r="B83" s="128">
        <v>0</v>
      </c>
      <c r="C83" s="129">
        <v>0</v>
      </c>
      <c r="D83" s="1"/>
      <c r="E83" s="132"/>
      <c r="F83" s="133"/>
      <c r="G83" s="134"/>
      <c r="H83" s="124"/>
      <c r="I83" s="115" t="s">
        <v>155</v>
      </c>
      <c r="J83" s="128">
        <v>16</v>
      </c>
      <c r="K83" s="129">
        <v>0.08</v>
      </c>
      <c r="L83" s="1"/>
      <c r="M83" s="115" t="s">
        <v>156</v>
      </c>
      <c r="N83" s="128">
        <v>5</v>
      </c>
      <c r="O83" s="129">
        <v>0.02</v>
      </c>
    </row>
    <row r="84" spans="1:15" ht="31.5">
      <c r="A84" s="127" t="s">
        <v>157</v>
      </c>
      <c r="B84" s="128">
        <v>2</v>
      </c>
      <c r="C84" s="129">
        <v>0.01</v>
      </c>
      <c r="D84" s="1"/>
      <c r="E84" s="132"/>
      <c r="F84" s="133"/>
      <c r="G84" s="134"/>
      <c r="H84" s="124"/>
      <c r="I84" s="115" t="s">
        <v>158</v>
      </c>
      <c r="J84" s="128">
        <v>0</v>
      </c>
      <c r="K84" s="129">
        <v>0</v>
      </c>
      <c r="L84" s="1"/>
      <c r="M84" s="115" t="s">
        <v>159</v>
      </c>
      <c r="N84" s="128">
        <v>1</v>
      </c>
      <c r="O84" s="129">
        <v>0</v>
      </c>
    </row>
    <row r="85" spans="1:15" ht="15.75">
      <c r="A85" s="127" t="s">
        <v>160</v>
      </c>
      <c r="B85" s="128">
        <v>0</v>
      </c>
      <c r="C85" s="129">
        <v>0</v>
      </c>
      <c r="D85" s="1"/>
      <c r="E85" s="132"/>
      <c r="F85" s="133"/>
      <c r="G85" s="134"/>
      <c r="H85" s="124"/>
      <c r="I85" s="115" t="s">
        <v>161</v>
      </c>
      <c r="J85" s="128">
        <v>8</v>
      </c>
      <c r="K85" s="129">
        <v>0.04</v>
      </c>
      <c r="L85" s="1"/>
      <c r="M85" s="115" t="s">
        <v>162</v>
      </c>
      <c r="N85" s="128">
        <v>0</v>
      </c>
      <c r="O85" s="129">
        <v>0</v>
      </c>
    </row>
    <row r="86" spans="1:15" ht="18.75">
      <c r="A86" s="127" t="s">
        <v>163</v>
      </c>
      <c r="B86" s="128">
        <v>3</v>
      </c>
      <c r="C86" s="129">
        <v>0.02</v>
      </c>
      <c r="D86" s="1"/>
      <c r="E86" s="132"/>
      <c r="F86" s="133"/>
      <c r="G86" s="134"/>
      <c r="H86" s="124"/>
      <c r="I86" s="120" t="s">
        <v>106</v>
      </c>
      <c r="J86" s="130">
        <f>SUM(J72:J85)</f>
        <v>212</v>
      </c>
      <c r="K86" s="131">
        <f>SUM(K72:K85)</f>
        <v>0.99999999999999989</v>
      </c>
      <c r="L86" s="1"/>
      <c r="M86" s="115" t="s">
        <v>164</v>
      </c>
      <c r="N86" s="128">
        <v>1</v>
      </c>
      <c r="O86" s="129">
        <v>0</v>
      </c>
    </row>
    <row r="87" spans="1:15" ht="31.5">
      <c r="A87" s="127" t="s">
        <v>165</v>
      </c>
      <c r="B87" s="128">
        <v>0</v>
      </c>
      <c r="C87" s="129">
        <v>0</v>
      </c>
      <c r="D87" s="1"/>
      <c r="E87" s="132"/>
      <c r="F87" s="133"/>
      <c r="G87" s="134"/>
      <c r="H87" s="124"/>
      <c r="I87" s="1"/>
      <c r="J87" s="1"/>
      <c r="K87" s="1"/>
      <c r="L87" s="1"/>
      <c r="M87" s="115" t="s">
        <v>166</v>
      </c>
      <c r="N87" s="128">
        <v>1</v>
      </c>
      <c r="O87" s="129">
        <v>0</v>
      </c>
    </row>
    <row r="88" spans="1:15" ht="31.5">
      <c r="A88" s="127" t="s">
        <v>167</v>
      </c>
      <c r="B88" s="128">
        <v>0</v>
      </c>
      <c r="C88" s="129">
        <v>0</v>
      </c>
      <c r="D88" s="1"/>
      <c r="E88" s="132"/>
      <c r="F88" s="133"/>
      <c r="G88" s="134"/>
      <c r="H88" s="124"/>
      <c r="I88" s="1"/>
      <c r="J88" s="1"/>
      <c r="K88" s="1"/>
      <c r="L88" s="1"/>
      <c r="M88" s="115" t="s">
        <v>168</v>
      </c>
      <c r="N88" s="128">
        <v>1</v>
      </c>
      <c r="O88" s="129">
        <v>0</v>
      </c>
    </row>
    <row r="89" spans="1:15" ht="31.5">
      <c r="A89" s="127" t="s">
        <v>169</v>
      </c>
      <c r="B89" s="128">
        <v>0</v>
      </c>
      <c r="C89" s="129">
        <v>0</v>
      </c>
      <c r="D89" s="1"/>
      <c r="E89" s="132"/>
      <c r="F89" s="133"/>
      <c r="G89" s="134"/>
      <c r="H89" s="124"/>
      <c r="I89" s="1"/>
      <c r="J89" s="1"/>
      <c r="K89" s="1"/>
      <c r="L89" s="1"/>
      <c r="M89" s="115" t="s">
        <v>155</v>
      </c>
      <c r="N89" s="128">
        <v>1</v>
      </c>
      <c r="O89" s="129">
        <v>0</v>
      </c>
    </row>
    <row r="90" spans="1:15" ht="15.75">
      <c r="A90" s="127" t="s">
        <v>170</v>
      </c>
      <c r="B90" s="128">
        <v>15</v>
      </c>
      <c r="C90" s="129">
        <v>0.12</v>
      </c>
      <c r="D90" s="1"/>
      <c r="E90" s="132"/>
      <c r="F90" s="133"/>
      <c r="G90" s="134"/>
      <c r="H90" s="124"/>
      <c r="I90" s="1"/>
      <c r="J90" s="1"/>
      <c r="K90" s="1"/>
      <c r="L90" s="1"/>
      <c r="M90" s="115" t="s">
        <v>161</v>
      </c>
      <c r="N90" s="128">
        <v>1</v>
      </c>
      <c r="O90" s="129">
        <v>0</v>
      </c>
    </row>
    <row r="91" spans="1:15" ht="31.5">
      <c r="A91" s="127" t="s">
        <v>171</v>
      </c>
      <c r="B91" s="128">
        <v>1</v>
      </c>
      <c r="C91" s="129">
        <v>0.01</v>
      </c>
      <c r="D91" s="1"/>
      <c r="E91" s="132"/>
      <c r="F91" s="133"/>
      <c r="G91" s="134"/>
      <c r="H91" s="124"/>
      <c r="I91" s="1"/>
      <c r="J91" s="1"/>
      <c r="K91" s="1"/>
      <c r="L91" s="1"/>
      <c r="M91" s="120" t="s">
        <v>106</v>
      </c>
      <c r="N91" s="130">
        <f>SUM(N72:N90)</f>
        <v>285</v>
      </c>
      <c r="O91" s="131">
        <f>SUM(O72:O90)</f>
        <v>1</v>
      </c>
    </row>
    <row r="92" spans="1:15" ht="31.5">
      <c r="A92" s="127" t="s">
        <v>172</v>
      </c>
      <c r="B92" s="128">
        <v>0</v>
      </c>
      <c r="C92" s="129">
        <v>0</v>
      </c>
      <c r="D92" s="1"/>
      <c r="E92" s="132"/>
      <c r="F92" s="133"/>
      <c r="G92" s="134"/>
      <c r="H92" s="124"/>
      <c r="I92" s="1"/>
      <c r="J92" s="1"/>
      <c r="K92" s="1"/>
      <c r="L92" s="1"/>
      <c r="M92" s="1"/>
      <c r="N92" s="1"/>
      <c r="O92" s="1"/>
    </row>
    <row r="93" spans="1:15" ht="15.75">
      <c r="A93" s="127" t="s">
        <v>173</v>
      </c>
      <c r="B93" s="128">
        <v>3</v>
      </c>
      <c r="C93" s="129">
        <v>0.02</v>
      </c>
      <c r="D93" s="1"/>
      <c r="E93" s="132"/>
      <c r="F93" s="133"/>
      <c r="G93" s="134"/>
      <c r="H93" s="124"/>
      <c r="I93" s="1"/>
      <c r="J93" s="1"/>
      <c r="K93" s="1"/>
      <c r="L93" s="1"/>
      <c r="M93" s="1"/>
      <c r="N93" s="1"/>
      <c r="O93" s="1"/>
    </row>
    <row r="94" spans="1:15" ht="15.75">
      <c r="A94" s="127" t="s">
        <v>174</v>
      </c>
      <c r="B94" s="128">
        <v>6</v>
      </c>
      <c r="C94" s="129">
        <v>0.05</v>
      </c>
      <c r="D94" s="1"/>
      <c r="E94" s="132"/>
      <c r="F94" s="133"/>
      <c r="G94" s="134"/>
      <c r="H94" s="124"/>
      <c r="I94" s="1"/>
      <c r="J94" s="1"/>
      <c r="K94" s="1"/>
      <c r="L94" s="65"/>
      <c r="M94" s="135"/>
      <c r="N94" s="133"/>
      <c r="O94" s="134"/>
    </row>
    <row r="95" spans="1:15" s="1" customFormat="1" ht="15.75">
      <c r="A95" s="127" t="s">
        <v>176</v>
      </c>
      <c r="B95" s="128">
        <v>0</v>
      </c>
      <c r="C95" s="129">
        <v>0</v>
      </c>
      <c r="E95" s="132"/>
      <c r="F95" s="133"/>
      <c r="G95" s="134"/>
      <c r="H95" s="124"/>
      <c r="L95" s="65"/>
      <c r="M95" s="135"/>
      <c r="N95" s="133"/>
      <c r="O95" s="134"/>
    </row>
    <row r="96" spans="1:15" s="1" customFormat="1" ht="15.75">
      <c r="A96" s="127" t="s">
        <v>175</v>
      </c>
      <c r="B96" s="128">
        <v>0</v>
      </c>
      <c r="C96" s="129">
        <v>0</v>
      </c>
      <c r="E96" s="132"/>
      <c r="F96" s="133"/>
      <c r="G96" s="134"/>
      <c r="H96" s="124"/>
      <c r="L96" s="65"/>
      <c r="M96" s="135"/>
      <c r="N96" s="133"/>
      <c r="O96" s="134"/>
    </row>
    <row r="97" spans="1:15" ht="15.75">
      <c r="A97" s="127" t="s">
        <v>28</v>
      </c>
      <c r="B97" s="128">
        <v>4</v>
      </c>
      <c r="C97" s="129">
        <v>0.03</v>
      </c>
      <c r="D97" s="1"/>
      <c r="E97" s="132"/>
      <c r="F97" s="133"/>
      <c r="G97" s="134"/>
      <c r="H97" s="124"/>
      <c r="I97" s="1"/>
      <c r="J97" s="1"/>
      <c r="K97" s="1"/>
      <c r="L97" s="65"/>
      <c r="M97" s="65"/>
      <c r="N97" s="65"/>
      <c r="O97" s="65"/>
    </row>
    <row r="98" spans="1:15" ht="18.75">
      <c r="A98" s="120" t="s">
        <v>106</v>
      </c>
      <c r="B98" s="130">
        <f>SUM(B72:B97)</f>
        <v>126</v>
      </c>
      <c r="C98" s="131">
        <f>SUM(C72:C97)</f>
        <v>1</v>
      </c>
      <c r="D98" s="1"/>
      <c r="E98" s="132"/>
      <c r="F98" s="133"/>
      <c r="G98" s="134"/>
      <c r="H98" s="124"/>
      <c r="I98" s="1"/>
      <c r="J98" s="1"/>
      <c r="K98" s="1"/>
      <c r="L98" s="1"/>
      <c r="M98" s="1"/>
      <c r="N98" s="1"/>
      <c r="O98" s="1"/>
    </row>
    <row r="99" spans="1:15">
      <c r="A99" s="1"/>
      <c r="B99" s="1"/>
      <c r="C99" s="1"/>
      <c r="D99" s="1"/>
      <c r="E99" s="124"/>
      <c r="F99" s="124"/>
      <c r="G99" s="124"/>
      <c r="H99" s="124"/>
      <c r="I99" s="1"/>
      <c r="J99" s="1"/>
      <c r="K99" s="1"/>
      <c r="L99" s="1"/>
      <c r="M99" s="1"/>
      <c r="N99" s="1"/>
      <c r="O99" s="1"/>
    </row>
  </sheetData>
  <mergeCells count="20">
    <mergeCell ref="A62:A63"/>
    <mergeCell ref="B62:L62"/>
    <mergeCell ref="M62:M64"/>
    <mergeCell ref="N62:N64"/>
    <mergeCell ref="A70:C70"/>
    <mergeCell ref="E70:G70"/>
    <mergeCell ref="I70:K70"/>
    <mergeCell ref="M70:O70"/>
    <mergeCell ref="A52:O52"/>
    <mergeCell ref="A53:O53"/>
    <mergeCell ref="A55:A57"/>
    <mergeCell ref="B55:L55"/>
    <mergeCell ref="M55:M57"/>
    <mergeCell ref="O55:O57"/>
    <mergeCell ref="N55:N56"/>
    <mergeCell ref="B1:J1"/>
    <mergeCell ref="B2:J2"/>
    <mergeCell ref="B3:J3"/>
    <mergeCell ref="A50:O50"/>
    <mergeCell ref="A51:O51"/>
  </mergeCells>
  <printOptions horizontalCentered="1"/>
  <pageMargins left="0.70866141732283472" right="0.70866141732283472" top="0.74803149606299213" bottom="0.74803149606299213" header="0.31496062992125984" footer="0.31496062992125984"/>
  <pageSetup scale="7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 Resumen Mensual </vt:lpstr>
      <vt:lpstr>ENERO</vt:lpstr>
      <vt:lpstr>FEBRERO</vt:lpstr>
      <vt:lpstr>MARZO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Radio Control</dc:creator>
  <cp:lastModifiedBy>Manolo</cp:lastModifiedBy>
  <cp:lastPrinted>2021-04-15T15:08:58Z</cp:lastPrinted>
  <dcterms:created xsi:type="dcterms:W3CDTF">2019-03-13T18:04:04Z</dcterms:created>
  <dcterms:modified xsi:type="dcterms:W3CDTF">2022-01-11T15:12:33Z</dcterms:modified>
</cp:coreProperties>
</file>