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olo\Desktop\TRANSPARENCIA\2021\diciembre\RV INFORME DE VIATICOS CORRESPONDIENTE AL MES DE DICIEMBRE DE 2021xlsx\"/>
    </mc:Choice>
  </mc:AlternateContent>
  <bookViews>
    <workbookView xWindow="0" yWindow="0" windowWidth="23325" windowHeight="106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7" i="1" l="1"/>
  <c r="F82" i="1"/>
  <c r="F71" i="1"/>
  <c r="F61" i="1"/>
  <c r="F56" i="1"/>
  <c r="F51" i="1"/>
  <c r="F41" i="1"/>
  <c r="F36" i="1"/>
  <c r="F31" i="1"/>
  <c r="F19" i="1"/>
  <c r="F90" i="1"/>
  <c r="F76" i="1"/>
  <c r="F46" i="1"/>
  <c r="F66" i="1"/>
</calcChain>
</file>

<file path=xl/sharedStrings.xml><?xml version="1.0" encoding="utf-8"?>
<sst xmlns="http://schemas.openxmlformats.org/spreadsheetml/2006/main" count="209" uniqueCount="76">
  <si>
    <t>BENEMÉRITO CUERPO DE BOMBEROS DE LA REPÚBLICA DE PANAMÁ</t>
  </si>
  <si>
    <t>INFORME MENSUAL DE VIÁTICOS DEL MES DE DICIEMBRE  DE 2021</t>
  </si>
  <si>
    <t>ZONA REGIONAL DE PANAMA</t>
  </si>
  <si>
    <t>DEPARTAMENTO DE TESORERIA - DETALLES DE VIATICOS AL INTERIOR DEL PAIS PAGADOS A TRAVÉS DE CAJA MENUDA</t>
  </si>
  <si>
    <t xml:space="preserve"> NOMBRE</t>
  </si>
  <si>
    <t>DESTINO</t>
  </si>
  <si>
    <t>PARTICIPACION</t>
  </si>
  <si>
    <t>F. SALIDA</t>
  </si>
  <si>
    <t>F. DE REGRESO</t>
  </si>
  <si>
    <t>VALOR</t>
  </si>
  <si>
    <t>Indhira De León</t>
  </si>
  <si>
    <t>Panamá</t>
  </si>
  <si>
    <t>Almuerzo y transporte por misión oficial para verificación de gestiones de cobro por cierre fiscal 2021 en la ZR de Panamá el día 4/12/21</t>
  </si>
  <si>
    <t>04/12/2021</t>
  </si>
  <si>
    <t>Valerie Ramos</t>
  </si>
  <si>
    <t>Almuerzo y transporte por misión oficial para verificación de gestiones de cobro por cierre fiscal en la ZR de Panamá el día 4/12/21</t>
  </si>
  <si>
    <t>Rufina Sánchez</t>
  </si>
  <si>
    <t>Heredia Woo</t>
  </si>
  <si>
    <t>Orlando Aguilar</t>
  </si>
  <si>
    <t>Bocas Del Toro</t>
  </si>
  <si>
    <t>Desayuno, almuerzo, cena y hospedaje por misión oficial realizada en la Z.R. de Bocas Del Toro los días 01  y  02/12/2021</t>
  </si>
  <si>
    <t>01/12/2021</t>
  </si>
  <si>
    <t>02/12/2021</t>
  </si>
  <si>
    <t>Ernesto Concepción</t>
  </si>
  <si>
    <t>Taboga-Panamá</t>
  </si>
  <si>
    <t>Desayuno por misión oficial realizada en la Est.de Taboga ZR de Panamá el día 22/11/2021 al 28/11/2021</t>
  </si>
  <si>
    <t>22/11/2021</t>
  </si>
  <si>
    <t>28/11/2021</t>
  </si>
  <si>
    <t>Deiqui Arrocha</t>
  </si>
  <si>
    <t>Panamá Oeste, Coclé, Herrera,Los Santos, Veraguas, Chiriquí, Bugaba y Bocas Del Toro</t>
  </si>
  <si>
    <t>Desayuno, almuerzo, cena y transp. por misión oficial realizada en las Est.de Panamá Oeste, Coclé, Herrera, Los Santos, Veraguas, Chiriquí, Bugaba y Bocas Del Toro del 18/11/2021 al 21/11/2021</t>
  </si>
  <si>
    <t>18/11/2021</t>
  </si>
  <si>
    <t>21/11/2021</t>
  </si>
  <si>
    <t>Claudio Rodríguez</t>
  </si>
  <si>
    <t>Desayuno por misión oficial realizada en la Est.de Taboga ZR de Panamá el día 15/11/2021 al 21/11/2021</t>
  </si>
  <si>
    <t>15/11/2021</t>
  </si>
  <si>
    <t xml:space="preserve">Panamá     </t>
  </si>
  <si>
    <t>Cena y transporte por misión oficial para verificación de gestiones de cobro por cierre fiscal 2021 el día 15/11/2021 en la ZR de Panamá</t>
  </si>
  <si>
    <t>Kettelyn Castillo</t>
  </si>
  <si>
    <t>Los  Santos</t>
  </si>
  <si>
    <t>Desayuno, almuerzo, cena y transporte por misión oficial realizada en la ZR de Los Santos el día 12/05/2021</t>
  </si>
  <si>
    <t>12/05/2021</t>
  </si>
  <si>
    <t>Javier Vergara</t>
  </si>
  <si>
    <t>TOTAL</t>
  </si>
  <si>
    <t>DEPARTAMENTO DE TESORERIA-DETALLES DE VIATICOS AL INTERIOR DEL PAIS PAGADOS A TRAVES DE CHEQUE</t>
  </si>
  <si>
    <t>ALEXANDER CASASOLA</t>
  </si>
  <si>
    <t>Z.R. BOCAS DEL TORO</t>
  </si>
  <si>
    <t>GIRA DE TRABAJO</t>
  </si>
  <si>
    <t>LUIS RODRIGUEZ</t>
  </si>
  <si>
    <t>LLIBORIO MONTENEGRO</t>
  </si>
  <si>
    <t>Z.R. BUGABA, Z.R. CHIRIQUI</t>
  </si>
  <si>
    <t>FELIX ROBERTSON</t>
  </si>
  <si>
    <t>JAVIER VERGARA</t>
  </si>
  <si>
    <t>Z.R. VERAGUAS, Z.R. L. SANTOS</t>
  </si>
  <si>
    <t>INSPECCION DE PROYECTOS</t>
  </si>
  <si>
    <t>ALIS DELGADO</t>
  </si>
  <si>
    <t>CONDUCTOR</t>
  </si>
  <si>
    <t>GLORIA GUTIERREZ</t>
  </si>
  <si>
    <t>Z.R. BUGABA</t>
  </si>
  <si>
    <t>INVESTIGACION DISCIPLINARIA</t>
  </si>
  <si>
    <t>MAYCOL MORGAN</t>
  </si>
  <si>
    <t xml:space="preserve">DEPARTAMENTO DE CONTABILIDAD - DETALLE DE VIATICOS AL EXTERIOR </t>
  </si>
  <si>
    <t xml:space="preserve">Para el mes de  diciembre    no se  realizó ningún viaje al exterior </t>
  </si>
  <si>
    <t xml:space="preserve">ZONA REGIONAL DE CHIRIQUÍ </t>
  </si>
  <si>
    <t>Para el mes de  diciembre no se  realizó ningún pago de viático</t>
  </si>
  <si>
    <t xml:space="preserve">ZONA REGIONAL DE BOCAS DEL TORO </t>
  </si>
  <si>
    <t xml:space="preserve">ZONA REGIONAL COLÓN </t>
  </si>
  <si>
    <t>ZONA REGIONAL BUGABA</t>
  </si>
  <si>
    <t>ZONA REGIONAL PANAMA OESTE</t>
  </si>
  <si>
    <t>ZONA REGIONAL HERRERA</t>
  </si>
  <si>
    <t>TOTALES</t>
  </si>
  <si>
    <t xml:space="preserve">ZONA REGIONAL DE LOS SANTOS </t>
  </si>
  <si>
    <t>ZONA REGIONAL DE COCLE</t>
  </si>
  <si>
    <t>ZONA REGIONAL VERAGUAS</t>
  </si>
  <si>
    <t>ZONA REGIONAL PANAMA ESTE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</si>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</sst>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F800]dddd\,\ mmmm\ dd\,\ yyyy"/>
    <numFmt numFmtId="165" formatCode="#,##0.00;[Red]#,##0.00"/>
    <numFmt numFmtId="166" formatCode="dd/mm/yy;@"/>
    <numFmt numFmtId="167" formatCode="&quot;B/.&quot;\ #,##0.00"/>
    <numFmt numFmtId="168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49" fontId="2" fillId="0" borderId="0"/>
    <xf numFmtId="0" fontId="2" fillId="0" borderId="0"/>
    <xf numFmtId="49" fontId="2" fillId="0" borderId="0"/>
  </cellStyleXfs>
  <cellXfs count="14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49" fontId="3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49" fontId="3" fillId="0" borderId="1" xfId="1" applyFont="1" applyFill="1" applyBorder="1" applyAlignment="1">
      <alignment horizontal="center" vertical="center"/>
    </xf>
    <xf numFmtId="0" fontId="4" fillId="0" borderId="0" xfId="0" applyFont="1"/>
    <xf numFmtId="0" fontId="6" fillId="0" borderId="1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6" fillId="0" borderId="4" xfId="0" applyFont="1" applyBorder="1" applyAlignment="1">
      <alignment horizontal="left"/>
    </xf>
    <xf numFmtId="165" fontId="6" fillId="0" borderId="5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166" fontId="4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167" fontId="7" fillId="0" borderId="1" xfId="0" applyNumberFormat="1" applyFont="1" applyBorder="1" applyAlignment="1">
      <alignment horizontal="right" vertical="center"/>
    </xf>
    <xf numFmtId="0" fontId="6" fillId="0" borderId="6" xfId="0" applyFont="1" applyBorder="1"/>
    <xf numFmtId="0" fontId="6" fillId="0" borderId="6" xfId="0" applyFont="1" applyBorder="1" applyAlignment="1">
      <alignment horizontal="right"/>
    </xf>
    <xf numFmtId="2" fontId="6" fillId="0" borderId="6" xfId="0" applyNumberFormat="1" applyFont="1" applyBorder="1" applyAlignment="1">
      <alignment horizontal="center"/>
    </xf>
    <xf numFmtId="0" fontId="6" fillId="0" borderId="3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right"/>
    </xf>
    <xf numFmtId="2" fontId="6" fillId="0" borderId="8" xfId="0" applyNumberFormat="1" applyFont="1" applyBorder="1" applyAlignment="1">
      <alignment horizontal="center"/>
    </xf>
    <xf numFmtId="14" fontId="5" fillId="2" borderId="6" xfId="0" applyNumberFormat="1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2" fontId="6" fillId="0" borderId="1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2" fontId="6" fillId="0" borderId="0" xfId="0" applyNumberFormat="1" applyFont="1" applyBorder="1" applyAlignment="1">
      <alignment horizontal="center"/>
    </xf>
    <xf numFmtId="0" fontId="8" fillId="2" borderId="6" xfId="2" applyFont="1" applyFill="1" applyBorder="1"/>
    <xf numFmtId="0" fontId="8" fillId="2" borderId="1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49" fontId="3" fillId="0" borderId="9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4" fillId="0" borderId="0" xfId="0" applyFont="1" applyBorder="1"/>
    <xf numFmtId="168" fontId="7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" fontId="6" fillId="0" borderId="0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 vertical="top" wrapText="1"/>
    </xf>
    <xf numFmtId="14" fontId="6" fillId="0" borderId="0" xfId="0" applyNumberFormat="1" applyFont="1" applyBorder="1"/>
    <xf numFmtId="0" fontId="4" fillId="0" borderId="0" xfId="0" applyFont="1" applyBorder="1" applyAlignment="1">
      <alignment horizontal="left" vertical="top" wrapText="1"/>
    </xf>
    <xf numFmtId="14" fontId="4" fillId="0" borderId="0" xfId="0" applyNumberFormat="1" applyFont="1" applyBorder="1"/>
    <xf numFmtId="49" fontId="8" fillId="0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/>
    <xf numFmtId="2" fontId="6" fillId="0" borderId="0" xfId="0" applyNumberFormat="1" applyFont="1" applyBorder="1"/>
    <xf numFmtId="0" fontId="4" fillId="0" borderId="1" xfId="0" applyFont="1" applyBorder="1" applyAlignment="1"/>
    <xf numFmtId="14" fontId="4" fillId="0" borderId="1" xfId="0" applyNumberFormat="1" applyFont="1" applyBorder="1"/>
    <xf numFmtId="0" fontId="4" fillId="0" borderId="0" xfId="0" applyFont="1" applyBorder="1" applyAlignment="1"/>
    <xf numFmtId="0" fontId="4" fillId="2" borderId="0" xfId="0" applyFont="1" applyFill="1" applyBorder="1" applyAlignment="1">
      <alignment horizontal="center" wrapText="1"/>
    </xf>
    <xf numFmtId="49" fontId="11" fillId="4" borderId="1" xfId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/>
    </xf>
    <xf numFmtId="0" fontId="10" fillId="0" borderId="1" xfId="2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0" fillId="0" borderId="0" xfId="0" applyFont="1"/>
    <xf numFmtId="0" fontId="12" fillId="3" borderId="1" xfId="2" applyFont="1" applyFill="1" applyBorder="1" applyAlignment="1"/>
    <xf numFmtId="49" fontId="0" fillId="0" borderId="6" xfId="1" applyFont="1" applyFill="1" applyBorder="1" applyAlignment="1">
      <alignment horizontal="center" vertical="center"/>
    </xf>
    <xf numFmtId="49" fontId="0" fillId="0" borderId="1" xfId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Font="1"/>
    <xf numFmtId="0" fontId="0" fillId="0" borderId="0" xfId="0" applyFont="1" applyBorder="1"/>
    <xf numFmtId="0" fontId="4" fillId="0" borderId="5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right" vertical="center" wrapText="1"/>
    </xf>
    <xf numFmtId="166" fontId="4" fillId="0" borderId="7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 wrapText="1"/>
    </xf>
    <xf numFmtId="14" fontId="8" fillId="2" borderId="10" xfId="0" applyNumberFormat="1" applyFont="1" applyFill="1" applyBorder="1" applyAlignment="1">
      <alignment horizontal="center" vertical="center" wrapText="1"/>
    </xf>
    <xf numFmtId="2" fontId="8" fillId="2" borderId="10" xfId="0" applyNumberFormat="1" applyFont="1" applyFill="1" applyBorder="1" applyAlignment="1">
      <alignment horizontal="right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right" vertical="center" wrapText="1"/>
    </xf>
    <xf numFmtId="14" fontId="8" fillId="2" borderId="10" xfId="0" applyNumberFormat="1" applyFont="1" applyFill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4" fontId="4" fillId="0" borderId="7" xfId="0" applyNumberFormat="1" applyFont="1" applyBorder="1" applyAlignment="1">
      <alignment horizontal="center" vertical="center"/>
    </xf>
    <xf numFmtId="0" fontId="0" fillId="0" borderId="11" xfId="0" applyFont="1" applyBorder="1"/>
    <xf numFmtId="0" fontId="11" fillId="4" borderId="8" xfId="0" applyFont="1" applyFill="1" applyBorder="1" applyAlignment="1">
      <alignment horizontal="center" vertical="center"/>
    </xf>
    <xf numFmtId="49" fontId="0" fillId="0" borderId="9" xfId="1" applyFont="1" applyFill="1" applyBorder="1" applyAlignment="1">
      <alignment horizontal="center" vertical="center"/>
    </xf>
    <xf numFmtId="49" fontId="0" fillId="0" borderId="10" xfId="1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14" fontId="6" fillId="0" borderId="11" xfId="0" applyNumberFormat="1" applyFont="1" applyBorder="1" applyAlignment="1">
      <alignment vertical="center"/>
    </xf>
    <xf numFmtId="49" fontId="11" fillId="4" borderId="2" xfId="3" applyFont="1" applyFill="1" applyBorder="1" applyAlignment="1">
      <alignment horizontal="center" vertical="center"/>
    </xf>
    <xf numFmtId="49" fontId="11" fillId="4" borderId="4" xfId="3" applyFont="1" applyFill="1" applyBorder="1" applyAlignment="1">
      <alignment horizontal="center" vertical="center"/>
    </xf>
    <xf numFmtId="49" fontId="11" fillId="4" borderId="5" xfId="3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14" fontId="4" fillId="0" borderId="10" xfId="0" applyNumberFormat="1" applyFont="1" applyBorder="1" applyAlignment="1">
      <alignment vertical="center"/>
    </xf>
    <xf numFmtId="14" fontId="10" fillId="0" borderId="10" xfId="0" applyNumberFormat="1" applyFont="1" applyBorder="1" applyAlignment="1">
      <alignment vertical="center"/>
    </xf>
    <xf numFmtId="4" fontId="4" fillId="0" borderId="10" xfId="0" applyNumberFormat="1" applyFont="1" applyBorder="1" applyAlignment="1">
      <alignment horizontal="center" vertical="center"/>
    </xf>
    <xf numFmtId="0" fontId="11" fillId="5" borderId="2" xfId="0" applyFont="1" applyFill="1" applyBorder="1" applyAlignment="1">
      <alignment horizontal="right"/>
    </xf>
    <xf numFmtId="14" fontId="13" fillId="5" borderId="4" xfId="0" applyNumberFormat="1" applyFont="1" applyFill="1" applyBorder="1"/>
    <xf numFmtId="167" fontId="11" fillId="5" borderId="5" xfId="0" applyNumberFormat="1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3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3"/>
  <sheetViews>
    <sheetView tabSelected="1" topLeftCell="A30" workbookViewId="0">
      <selection activeCell="J37" sqref="J37"/>
    </sheetView>
  </sheetViews>
  <sheetFormatPr baseColWidth="10" defaultRowHeight="15" x14ac:dyDescent="0.25"/>
  <cols>
    <col min="1" max="1" width="25.85546875" style="88" bestFit="1" customWidth="1"/>
    <col min="2" max="2" width="23.140625" style="88" customWidth="1"/>
    <col min="3" max="3" width="40.140625" style="88" customWidth="1"/>
    <col min="4" max="4" width="14.140625" style="88" customWidth="1"/>
    <col min="5" max="5" width="18.28515625" style="88" customWidth="1"/>
    <col min="6" max="6" width="18" style="88" customWidth="1"/>
    <col min="7" max="16384" width="11.42578125" style="88"/>
  </cols>
  <sheetData>
    <row r="1" spans="1:7" ht="15.75" x14ac:dyDescent="0.25">
      <c r="A1" s="1" t="s">
        <v>0</v>
      </c>
      <c r="B1" s="1"/>
      <c r="C1" s="1"/>
      <c r="D1" s="1"/>
      <c r="E1" s="1"/>
      <c r="F1" s="1"/>
    </row>
    <row r="2" spans="1:7" ht="15.75" x14ac:dyDescent="0.25">
      <c r="A2" s="2" t="s">
        <v>1</v>
      </c>
      <c r="B2" s="2"/>
      <c r="C2" s="2"/>
      <c r="D2" s="2"/>
      <c r="E2" s="2"/>
      <c r="F2" s="2"/>
    </row>
    <row r="3" spans="1:7" ht="15.75" x14ac:dyDescent="0.25">
      <c r="A3" s="74" t="s">
        <v>2</v>
      </c>
      <c r="B3" s="74"/>
      <c r="C3" s="74"/>
      <c r="D3" s="74"/>
      <c r="E3" s="74"/>
      <c r="F3" s="74"/>
    </row>
    <row r="4" spans="1:7" ht="21.75" customHeight="1" x14ac:dyDescent="0.25">
      <c r="A4" s="75" t="s">
        <v>3</v>
      </c>
      <c r="B4" s="75"/>
      <c r="C4" s="75"/>
      <c r="D4" s="75"/>
      <c r="E4" s="75"/>
      <c r="F4" s="75"/>
    </row>
    <row r="5" spans="1:7" x14ac:dyDescent="0.25">
      <c r="A5" s="3" t="s">
        <v>4</v>
      </c>
      <c r="B5" s="3" t="s">
        <v>5</v>
      </c>
      <c r="C5" s="3" t="s">
        <v>6</v>
      </c>
      <c r="D5" s="4" t="s">
        <v>7</v>
      </c>
      <c r="E5" s="3" t="s">
        <v>8</v>
      </c>
      <c r="F5" s="5" t="s">
        <v>9</v>
      </c>
      <c r="G5" s="6"/>
    </row>
    <row r="6" spans="1:7" ht="38.25" x14ac:dyDescent="0.25">
      <c r="A6" s="78" t="s">
        <v>10</v>
      </c>
      <c r="B6" s="79" t="s">
        <v>11</v>
      </c>
      <c r="C6" s="84" t="s">
        <v>12</v>
      </c>
      <c r="D6" s="76" t="s">
        <v>13</v>
      </c>
      <c r="E6" s="76" t="s">
        <v>13</v>
      </c>
      <c r="F6" s="80">
        <v>7.5</v>
      </c>
      <c r="G6" s="6"/>
    </row>
    <row r="7" spans="1:7" ht="48" customHeight="1" x14ac:dyDescent="0.25">
      <c r="A7" s="78" t="s">
        <v>14</v>
      </c>
      <c r="B7" s="79" t="s">
        <v>11</v>
      </c>
      <c r="C7" s="84" t="s">
        <v>15</v>
      </c>
      <c r="D7" s="77" t="s">
        <v>13</v>
      </c>
      <c r="E7" s="77" t="s">
        <v>13</v>
      </c>
      <c r="F7" s="80">
        <v>7.5</v>
      </c>
      <c r="G7" s="6"/>
    </row>
    <row r="8" spans="1:7" ht="38.25" x14ac:dyDescent="0.25">
      <c r="A8" s="78" t="s">
        <v>16</v>
      </c>
      <c r="B8" s="79" t="s">
        <v>11</v>
      </c>
      <c r="C8" s="84" t="s">
        <v>12</v>
      </c>
      <c r="D8" s="77" t="s">
        <v>13</v>
      </c>
      <c r="E8" s="77" t="s">
        <v>13</v>
      </c>
      <c r="F8" s="80">
        <v>7.5</v>
      </c>
      <c r="G8" s="6"/>
    </row>
    <row r="9" spans="1:7" ht="38.25" x14ac:dyDescent="0.25">
      <c r="A9" s="78" t="s">
        <v>17</v>
      </c>
      <c r="B9" s="79" t="s">
        <v>11</v>
      </c>
      <c r="C9" s="84" t="s">
        <v>12</v>
      </c>
      <c r="D9" s="77" t="s">
        <v>13</v>
      </c>
      <c r="E9" s="77" t="s">
        <v>13</v>
      </c>
      <c r="F9" s="80">
        <v>7.5</v>
      </c>
      <c r="G9" s="6"/>
    </row>
    <row r="10" spans="1:7" ht="38.25" x14ac:dyDescent="0.25">
      <c r="A10" s="78" t="s">
        <v>18</v>
      </c>
      <c r="B10" s="79" t="s">
        <v>19</v>
      </c>
      <c r="C10" s="84" t="s">
        <v>20</v>
      </c>
      <c r="D10" s="76" t="s">
        <v>21</v>
      </c>
      <c r="E10" s="76" t="s">
        <v>22</v>
      </c>
      <c r="F10" s="80">
        <v>85</v>
      </c>
      <c r="G10" s="6"/>
    </row>
    <row r="11" spans="1:7" ht="38.25" x14ac:dyDescent="0.25">
      <c r="A11" s="78" t="s">
        <v>23</v>
      </c>
      <c r="B11" s="79" t="s">
        <v>24</v>
      </c>
      <c r="C11" s="84" t="s">
        <v>25</v>
      </c>
      <c r="D11" s="76" t="s">
        <v>26</v>
      </c>
      <c r="E11" s="76" t="s">
        <v>27</v>
      </c>
      <c r="F11" s="80">
        <v>17.5</v>
      </c>
      <c r="G11" s="6"/>
    </row>
    <row r="12" spans="1:7" ht="63.75" x14ac:dyDescent="0.25">
      <c r="A12" s="81" t="s">
        <v>28</v>
      </c>
      <c r="B12" s="82" t="s">
        <v>29</v>
      </c>
      <c r="C12" s="84" t="s">
        <v>30</v>
      </c>
      <c r="D12" s="77" t="s">
        <v>31</v>
      </c>
      <c r="E12" s="77" t="s">
        <v>32</v>
      </c>
      <c r="F12" s="80">
        <v>57.5</v>
      </c>
      <c r="G12" s="6"/>
    </row>
    <row r="13" spans="1:7" ht="38.25" x14ac:dyDescent="0.25">
      <c r="A13" s="78" t="s">
        <v>33</v>
      </c>
      <c r="B13" s="79" t="s">
        <v>24</v>
      </c>
      <c r="C13" s="84" t="s">
        <v>34</v>
      </c>
      <c r="D13" s="77" t="s">
        <v>35</v>
      </c>
      <c r="E13" s="77" t="s">
        <v>32</v>
      </c>
      <c r="F13" s="80">
        <v>17.5</v>
      </c>
      <c r="G13" s="6"/>
    </row>
    <row r="14" spans="1:7" ht="51" x14ac:dyDescent="0.25">
      <c r="A14" s="83" t="s">
        <v>16</v>
      </c>
      <c r="B14" s="79" t="s">
        <v>36</v>
      </c>
      <c r="C14" s="84" t="s">
        <v>37</v>
      </c>
      <c r="D14" s="76" t="s">
        <v>35</v>
      </c>
      <c r="E14" s="77" t="s">
        <v>35</v>
      </c>
      <c r="F14" s="39">
        <v>7.5</v>
      </c>
      <c r="G14" s="6"/>
    </row>
    <row r="15" spans="1:7" ht="51" x14ac:dyDescent="0.25">
      <c r="A15" s="78" t="s">
        <v>17</v>
      </c>
      <c r="B15" s="79" t="s">
        <v>11</v>
      </c>
      <c r="C15" s="84" t="s">
        <v>37</v>
      </c>
      <c r="D15" s="77" t="s">
        <v>35</v>
      </c>
      <c r="E15" s="77" t="s">
        <v>35</v>
      </c>
      <c r="F15" s="80">
        <v>7.5</v>
      </c>
      <c r="G15" s="6"/>
    </row>
    <row r="16" spans="1:7" ht="51" x14ac:dyDescent="0.25">
      <c r="A16" s="78" t="s">
        <v>10</v>
      </c>
      <c r="B16" s="79" t="s">
        <v>11</v>
      </c>
      <c r="C16" s="84" t="s">
        <v>37</v>
      </c>
      <c r="D16" s="77" t="s">
        <v>35</v>
      </c>
      <c r="E16" s="77" t="s">
        <v>35</v>
      </c>
      <c r="F16" s="80">
        <v>7.5</v>
      </c>
      <c r="G16" s="6"/>
    </row>
    <row r="17" spans="1:7" ht="38.25" x14ac:dyDescent="0.25">
      <c r="A17" s="78" t="s">
        <v>38</v>
      </c>
      <c r="B17" s="79" t="s">
        <v>39</v>
      </c>
      <c r="C17" s="84" t="s">
        <v>40</v>
      </c>
      <c r="D17" s="77" t="s">
        <v>41</v>
      </c>
      <c r="E17" s="77" t="s">
        <v>41</v>
      </c>
      <c r="F17" s="80">
        <v>23</v>
      </c>
      <c r="G17" s="6"/>
    </row>
    <row r="18" spans="1:7" ht="38.25" x14ac:dyDescent="0.25">
      <c r="A18" s="78" t="s">
        <v>42</v>
      </c>
      <c r="B18" s="79" t="s">
        <v>39</v>
      </c>
      <c r="C18" s="84" t="s">
        <v>40</v>
      </c>
      <c r="D18" s="76" t="s">
        <v>41</v>
      </c>
      <c r="E18" s="76" t="s">
        <v>41</v>
      </c>
      <c r="F18" s="80">
        <v>23</v>
      </c>
      <c r="G18" s="6"/>
    </row>
    <row r="19" spans="1:7" x14ac:dyDescent="0.25">
      <c r="A19" s="57"/>
      <c r="B19" s="57"/>
      <c r="C19" s="87" t="s">
        <v>43</v>
      </c>
      <c r="D19" s="85"/>
      <c r="E19" s="66"/>
      <c r="F19" s="86">
        <f>SUM(F6:F18)</f>
        <v>276</v>
      </c>
      <c r="G19" s="6"/>
    </row>
    <row r="20" spans="1:7" x14ac:dyDescent="0.25">
      <c r="A20" s="8"/>
      <c r="B20" s="9"/>
      <c r="C20" s="10"/>
      <c r="D20" s="11"/>
      <c r="E20" s="11"/>
      <c r="F20" s="12"/>
      <c r="G20" s="6"/>
    </row>
    <row r="21" spans="1:7" ht="15.75" x14ac:dyDescent="0.25">
      <c r="A21" s="108" t="s">
        <v>44</v>
      </c>
      <c r="B21" s="109"/>
      <c r="C21" s="109"/>
      <c r="D21" s="109"/>
      <c r="E21" s="109"/>
      <c r="F21" s="110"/>
      <c r="G21" s="6"/>
    </row>
    <row r="22" spans="1:7" ht="30" customHeight="1" x14ac:dyDescent="0.25">
      <c r="A22" s="3" t="s">
        <v>4</v>
      </c>
      <c r="B22" s="3" t="s">
        <v>5</v>
      </c>
      <c r="C22" s="3" t="s">
        <v>6</v>
      </c>
      <c r="D22" s="3" t="s">
        <v>7</v>
      </c>
      <c r="E22" s="3" t="s">
        <v>8</v>
      </c>
      <c r="F22" s="5" t="s">
        <v>9</v>
      </c>
      <c r="G22" s="6"/>
    </row>
    <row r="23" spans="1:7" ht="54.95" customHeight="1" x14ac:dyDescent="0.25">
      <c r="A23" s="96" t="s">
        <v>45</v>
      </c>
      <c r="B23" s="57" t="s">
        <v>46</v>
      </c>
      <c r="C23" s="57" t="s">
        <v>47</v>
      </c>
      <c r="D23" s="97">
        <v>44543</v>
      </c>
      <c r="E23" s="97">
        <v>44546</v>
      </c>
      <c r="F23" s="98">
        <v>241</v>
      </c>
      <c r="G23" s="6"/>
    </row>
    <row r="24" spans="1:7" x14ac:dyDescent="0.25">
      <c r="A24" s="96" t="s">
        <v>48</v>
      </c>
      <c r="B24" s="57" t="s">
        <v>46</v>
      </c>
      <c r="C24" s="57" t="s">
        <v>47</v>
      </c>
      <c r="D24" s="97">
        <v>44543</v>
      </c>
      <c r="E24" s="97">
        <v>44546</v>
      </c>
      <c r="F24" s="98">
        <v>241</v>
      </c>
      <c r="G24" s="6"/>
    </row>
    <row r="25" spans="1:7" x14ac:dyDescent="0.25">
      <c r="A25" s="96" t="s">
        <v>49</v>
      </c>
      <c r="B25" s="16" t="s">
        <v>50</v>
      </c>
      <c r="C25" s="57" t="s">
        <v>47</v>
      </c>
      <c r="D25" s="97">
        <v>44550</v>
      </c>
      <c r="E25" s="97">
        <v>44552</v>
      </c>
      <c r="F25" s="98">
        <v>166</v>
      </c>
      <c r="G25" s="6"/>
    </row>
    <row r="26" spans="1:7" ht="28.5" customHeight="1" x14ac:dyDescent="0.25">
      <c r="A26" s="96" t="s">
        <v>51</v>
      </c>
      <c r="B26" s="16" t="s">
        <v>50</v>
      </c>
      <c r="C26" s="57" t="s">
        <v>47</v>
      </c>
      <c r="D26" s="97">
        <v>44550</v>
      </c>
      <c r="E26" s="97">
        <v>44552</v>
      </c>
      <c r="F26" s="98">
        <v>166</v>
      </c>
      <c r="G26" s="6"/>
    </row>
    <row r="27" spans="1:7" ht="31.5" customHeight="1" x14ac:dyDescent="0.25">
      <c r="A27" s="96" t="s">
        <v>52</v>
      </c>
      <c r="B27" s="16" t="s">
        <v>53</v>
      </c>
      <c r="C27" s="57" t="s">
        <v>54</v>
      </c>
      <c r="D27" s="97">
        <v>44551</v>
      </c>
      <c r="E27" s="97">
        <v>44552</v>
      </c>
      <c r="F27" s="98">
        <v>98</v>
      </c>
      <c r="G27" s="6"/>
    </row>
    <row r="28" spans="1:7" ht="31.5" customHeight="1" x14ac:dyDescent="0.25">
      <c r="A28" s="96" t="s">
        <v>55</v>
      </c>
      <c r="B28" s="16" t="s">
        <v>53</v>
      </c>
      <c r="C28" s="57" t="s">
        <v>56</v>
      </c>
      <c r="D28" s="97">
        <v>44551</v>
      </c>
      <c r="E28" s="97">
        <v>44552</v>
      </c>
      <c r="F28" s="98">
        <v>98</v>
      </c>
      <c r="G28" s="6"/>
    </row>
    <row r="29" spans="1:7" ht="28.5" customHeight="1" x14ac:dyDescent="0.25">
      <c r="A29" s="57" t="s">
        <v>57</v>
      </c>
      <c r="B29" s="16" t="s">
        <v>58</v>
      </c>
      <c r="C29" s="16" t="s">
        <v>59</v>
      </c>
      <c r="D29" s="97">
        <v>44557</v>
      </c>
      <c r="E29" s="97">
        <v>44560</v>
      </c>
      <c r="F29" s="98">
        <v>278.5</v>
      </c>
      <c r="G29" s="6"/>
    </row>
    <row r="30" spans="1:7" ht="28.5" customHeight="1" x14ac:dyDescent="0.25">
      <c r="A30" s="99" t="s">
        <v>60</v>
      </c>
      <c r="B30" s="100" t="s">
        <v>46</v>
      </c>
      <c r="C30" s="100" t="s">
        <v>59</v>
      </c>
      <c r="D30" s="101">
        <v>44557</v>
      </c>
      <c r="E30" s="101">
        <v>44560</v>
      </c>
      <c r="F30" s="102">
        <v>307</v>
      </c>
      <c r="G30" s="6"/>
    </row>
    <row r="31" spans="1:7" ht="28.5" customHeight="1" x14ac:dyDescent="0.25">
      <c r="A31" s="57"/>
      <c r="B31" s="16"/>
      <c r="C31" s="17" t="s">
        <v>43</v>
      </c>
      <c r="D31" s="18"/>
      <c r="E31" s="18"/>
      <c r="F31" s="19">
        <f>SUM(F23:F30)</f>
        <v>1595.5</v>
      </c>
      <c r="G31" s="6"/>
    </row>
    <row r="32" spans="1:7" ht="28.5" customHeight="1" x14ac:dyDescent="0.25">
      <c r="A32" s="103"/>
      <c r="B32" s="104"/>
      <c r="C32" s="105"/>
      <c r="D32" s="106"/>
      <c r="E32" s="106"/>
      <c r="F32" s="107"/>
      <c r="G32" s="6"/>
    </row>
    <row r="33" spans="1:7" ht="28.5" customHeight="1" x14ac:dyDescent="0.25">
      <c r="A33" s="108" t="s">
        <v>61</v>
      </c>
      <c r="B33" s="109"/>
      <c r="C33" s="109"/>
      <c r="D33" s="109"/>
      <c r="E33" s="109"/>
      <c r="F33" s="110"/>
      <c r="G33" s="6"/>
    </row>
    <row r="34" spans="1:7" ht="21.75" customHeight="1" x14ac:dyDescent="0.25">
      <c r="A34" s="3" t="s">
        <v>4</v>
      </c>
      <c r="B34" s="3" t="s">
        <v>5</v>
      </c>
      <c r="C34" s="3" t="s">
        <v>6</v>
      </c>
      <c r="D34" s="3" t="s">
        <v>7</v>
      </c>
      <c r="E34" s="3" t="s">
        <v>8</v>
      </c>
      <c r="F34" s="5" t="s">
        <v>9</v>
      </c>
      <c r="G34" s="6"/>
    </row>
    <row r="35" spans="1:7" ht="48" customHeight="1" x14ac:dyDescent="0.25">
      <c r="A35" s="13"/>
      <c r="B35" s="14"/>
      <c r="C35" s="111" t="s">
        <v>62</v>
      </c>
      <c r="D35" s="15"/>
      <c r="E35" s="15"/>
      <c r="F35" s="20"/>
      <c r="G35" s="6"/>
    </row>
    <row r="36" spans="1:7" x14ac:dyDescent="0.25">
      <c r="A36" s="21"/>
      <c r="B36" s="21"/>
      <c r="C36" s="22" t="s">
        <v>43</v>
      </c>
      <c r="D36" s="21"/>
      <c r="E36" s="21"/>
      <c r="F36" s="23">
        <f>SUM(F35:F35)</f>
        <v>0</v>
      </c>
      <c r="G36" s="6"/>
    </row>
    <row r="37" spans="1:7" x14ac:dyDescent="0.25">
      <c r="A37" s="24"/>
      <c r="B37" s="25"/>
      <c r="C37" s="26"/>
      <c r="D37" s="25"/>
      <c r="E37" s="25"/>
      <c r="F37" s="27"/>
      <c r="G37" s="6"/>
    </row>
    <row r="38" spans="1:7" ht="20.25" customHeight="1" x14ac:dyDescent="0.25">
      <c r="A38" s="108" t="s">
        <v>63</v>
      </c>
      <c r="B38" s="109"/>
      <c r="C38" s="109"/>
      <c r="D38" s="109"/>
      <c r="E38" s="109"/>
      <c r="F38" s="110"/>
      <c r="G38" s="6"/>
    </row>
    <row r="39" spans="1:7" x14ac:dyDescent="0.25">
      <c r="A39" s="3" t="s">
        <v>4</v>
      </c>
      <c r="B39" s="3" t="s">
        <v>5</v>
      </c>
      <c r="C39" s="3" t="s">
        <v>6</v>
      </c>
      <c r="D39" s="3" t="s">
        <v>7</v>
      </c>
      <c r="E39" s="3" t="s">
        <v>8</v>
      </c>
      <c r="F39" s="5" t="s">
        <v>9</v>
      </c>
      <c r="G39" s="6"/>
    </row>
    <row r="40" spans="1:7" ht="25.5" x14ac:dyDescent="0.25">
      <c r="A40" s="89"/>
      <c r="B40" s="89"/>
      <c r="C40" s="111" t="s">
        <v>64</v>
      </c>
      <c r="D40" s="28"/>
      <c r="E40" s="28"/>
      <c r="F40" s="29"/>
      <c r="G40" s="6"/>
    </row>
    <row r="41" spans="1:7" x14ac:dyDescent="0.25">
      <c r="A41" s="21"/>
      <c r="B41" s="21"/>
      <c r="C41" s="22" t="s">
        <v>43</v>
      </c>
      <c r="D41" s="21"/>
      <c r="E41" s="21"/>
      <c r="F41" s="23">
        <f>SUM(F40:F40)</f>
        <v>0</v>
      </c>
      <c r="G41" s="6"/>
    </row>
    <row r="42" spans="1:7" ht="50.1" customHeight="1" x14ac:dyDescent="0.25">
      <c r="A42" s="24"/>
      <c r="B42" s="25"/>
      <c r="C42" s="26"/>
      <c r="D42" s="25"/>
      <c r="E42" s="25"/>
      <c r="F42" s="27"/>
      <c r="G42" s="6"/>
    </row>
    <row r="43" spans="1:7" ht="28.5" customHeight="1" x14ac:dyDescent="0.25">
      <c r="A43" s="112" t="s">
        <v>65</v>
      </c>
      <c r="B43" s="113"/>
      <c r="C43" s="113"/>
      <c r="D43" s="113"/>
      <c r="E43" s="113"/>
      <c r="F43" s="114"/>
      <c r="G43" s="6"/>
    </row>
    <row r="44" spans="1:7" x14ac:dyDescent="0.25">
      <c r="A44" s="3" t="s">
        <v>4</v>
      </c>
      <c r="B44" s="3" t="s">
        <v>5</v>
      </c>
      <c r="C44" s="3" t="s">
        <v>6</v>
      </c>
      <c r="D44" s="3" t="s">
        <v>7</v>
      </c>
      <c r="E44" s="3" t="s">
        <v>8</v>
      </c>
      <c r="F44" s="5" t="s">
        <v>9</v>
      </c>
      <c r="G44" s="6"/>
    </row>
    <row r="45" spans="1:7" ht="31.5" customHeight="1" x14ac:dyDescent="0.25">
      <c r="A45" s="115"/>
      <c r="B45" s="116"/>
      <c r="C45" s="119" t="s">
        <v>64</v>
      </c>
      <c r="D45" s="117"/>
      <c r="E45" s="117"/>
      <c r="F45" s="118"/>
      <c r="G45" s="6"/>
    </row>
    <row r="46" spans="1:7" x14ac:dyDescent="0.25">
      <c r="A46" s="38"/>
      <c r="B46" s="30"/>
      <c r="C46" s="87" t="s">
        <v>43</v>
      </c>
      <c r="D46" s="31"/>
      <c r="E46" s="31"/>
      <c r="F46" s="48">
        <f ca="1">SUM(F45:F46)</f>
        <v>0</v>
      </c>
      <c r="G46" s="6"/>
    </row>
    <row r="47" spans="1:7" ht="31.5" customHeight="1" x14ac:dyDescent="0.25">
      <c r="A47" s="34"/>
      <c r="B47" s="34"/>
      <c r="C47" s="35"/>
      <c r="D47" s="34"/>
      <c r="E47" s="34"/>
      <c r="F47" s="36"/>
      <c r="G47" s="6"/>
    </row>
    <row r="48" spans="1:7" ht="24.75" customHeight="1" x14ac:dyDescent="0.25">
      <c r="A48" s="112" t="s">
        <v>66</v>
      </c>
      <c r="B48" s="113"/>
      <c r="C48" s="113"/>
      <c r="D48" s="113"/>
      <c r="E48" s="113"/>
      <c r="F48" s="114"/>
      <c r="G48" s="6"/>
    </row>
    <row r="49" spans="1:7" x14ac:dyDescent="0.25">
      <c r="A49" s="3" t="s">
        <v>4</v>
      </c>
      <c r="B49" s="3" t="s">
        <v>5</v>
      </c>
      <c r="C49" s="3" t="s">
        <v>6</v>
      </c>
      <c r="D49" s="3" t="s">
        <v>7</v>
      </c>
      <c r="E49" s="3" t="s">
        <v>8</v>
      </c>
      <c r="F49" s="5" t="s">
        <v>9</v>
      </c>
      <c r="G49" s="6"/>
    </row>
    <row r="50" spans="1:7" ht="25.5" x14ac:dyDescent="0.25">
      <c r="A50" s="37"/>
      <c r="B50" s="38"/>
      <c r="C50" s="111" t="s">
        <v>64</v>
      </c>
      <c r="D50" s="31"/>
      <c r="E50" s="31"/>
      <c r="F50" s="39"/>
      <c r="G50" s="6"/>
    </row>
    <row r="51" spans="1:7" x14ac:dyDescent="0.25">
      <c r="A51" s="32"/>
      <c r="B51" s="32"/>
      <c r="C51" s="7" t="s">
        <v>43</v>
      </c>
      <c r="D51" s="32"/>
      <c r="E51" s="32"/>
      <c r="F51" s="33">
        <f>SUM(F50:F50)</f>
        <v>0</v>
      </c>
      <c r="G51" s="6"/>
    </row>
    <row r="52" spans="1:7" x14ac:dyDescent="0.25">
      <c r="A52" s="34"/>
      <c r="B52" s="34"/>
      <c r="C52" s="35"/>
      <c r="D52" s="34"/>
      <c r="E52" s="34"/>
      <c r="F52" s="36"/>
      <c r="G52" s="6"/>
    </row>
    <row r="53" spans="1:7" ht="33" customHeight="1" x14ac:dyDescent="0.25">
      <c r="A53" s="112" t="s">
        <v>67</v>
      </c>
      <c r="B53" s="113"/>
      <c r="C53" s="113"/>
      <c r="D53" s="113"/>
      <c r="E53" s="113"/>
      <c r="F53" s="114"/>
      <c r="G53" s="6"/>
    </row>
    <row r="54" spans="1:7" x14ac:dyDescent="0.25">
      <c r="A54" s="40" t="s">
        <v>4</v>
      </c>
      <c r="B54" s="3" t="s">
        <v>5</v>
      </c>
      <c r="C54" s="3" t="s">
        <v>6</v>
      </c>
      <c r="D54" s="3" t="s">
        <v>7</v>
      </c>
      <c r="E54" s="3" t="s">
        <v>8</v>
      </c>
      <c r="F54" s="5" t="s">
        <v>9</v>
      </c>
      <c r="G54" s="6"/>
    </row>
    <row r="55" spans="1:7" ht="33" customHeight="1" x14ac:dyDescent="0.25">
      <c r="A55" s="41"/>
      <c r="B55" s="42"/>
      <c r="C55" s="111" t="s">
        <v>64</v>
      </c>
      <c r="D55" s="43"/>
      <c r="E55" s="44"/>
      <c r="F55" s="45"/>
      <c r="G55" s="6"/>
    </row>
    <row r="56" spans="1:7" x14ac:dyDescent="0.25">
      <c r="A56" s="21"/>
      <c r="B56" s="21"/>
      <c r="C56" s="7" t="s">
        <v>43</v>
      </c>
      <c r="D56" s="21"/>
      <c r="E56" s="21"/>
      <c r="F56" s="23">
        <f>SUM(F55:F55)</f>
        <v>0</v>
      </c>
      <c r="G56" s="6"/>
    </row>
    <row r="57" spans="1:7" x14ac:dyDescent="0.25">
      <c r="A57" s="46"/>
      <c r="B57" s="46"/>
      <c r="C57" s="35"/>
      <c r="D57" s="46"/>
      <c r="E57" s="46"/>
      <c r="F57" s="36"/>
      <c r="G57" s="6"/>
    </row>
    <row r="58" spans="1:7" ht="24" customHeight="1" x14ac:dyDescent="0.25">
      <c r="A58" s="112" t="s">
        <v>68</v>
      </c>
      <c r="B58" s="113"/>
      <c r="C58" s="113"/>
      <c r="D58" s="113"/>
      <c r="E58" s="113"/>
      <c r="F58" s="114"/>
      <c r="G58" s="6"/>
    </row>
    <row r="59" spans="1:7" x14ac:dyDescent="0.25">
      <c r="A59" s="3" t="s">
        <v>4</v>
      </c>
      <c r="B59" s="3" t="s">
        <v>5</v>
      </c>
      <c r="C59" s="3" t="s">
        <v>6</v>
      </c>
      <c r="D59" s="3" t="s">
        <v>7</v>
      </c>
      <c r="E59" s="3" t="s">
        <v>8</v>
      </c>
      <c r="F59" s="5" t="s">
        <v>9</v>
      </c>
      <c r="G59" s="6"/>
    </row>
    <row r="60" spans="1:7" ht="25.5" x14ac:dyDescent="0.25">
      <c r="A60" s="13"/>
      <c r="B60" s="13"/>
      <c r="C60" s="111" t="s">
        <v>64</v>
      </c>
      <c r="D60" s="15"/>
      <c r="E60" s="15"/>
      <c r="F60" s="47"/>
      <c r="G60" s="6"/>
    </row>
    <row r="61" spans="1:7" x14ac:dyDescent="0.25">
      <c r="A61" s="21"/>
      <c r="B61" s="21"/>
      <c r="C61" s="22" t="s">
        <v>43</v>
      </c>
      <c r="D61" s="32"/>
      <c r="E61" s="32"/>
      <c r="F61" s="48">
        <f>SUM(F60:F60)</f>
        <v>0</v>
      </c>
      <c r="G61" s="6"/>
    </row>
    <row r="62" spans="1:7" x14ac:dyDescent="0.25">
      <c r="A62" s="34"/>
      <c r="B62" s="34"/>
      <c r="C62" s="34"/>
      <c r="D62" s="34"/>
      <c r="E62" s="34"/>
      <c r="F62" s="36"/>
      <c r="G62" s="6"/>
    </row>
    <row r="63" spans="1:7" ht="23.25" customHeight="1" x14ac:dyDescent="0.25">
      <c r="A63" s="112" t="s">
        <v>69</v>
      </c>
      <c r="B63" s="113"/>
      <c r="C63" s="113"/>
      <c r="D63" s="113"/>
      <c r="E63" s="113"/>
      <c r="F63" s="114"/>
      <c r="G63" s="6"/>
    </row>
    <row r="64" spans="1:7" x14ac:dyDescent="0.25">
      <c r="A64" s="3" t="s">
        <v>4</v>
      </c>
      <c r="B64" s="3" t="s">
        <v>5</v>
      </c>
      <c r="C64" s="3" t="s">
        <v>6</v>
      </c>
      <c r="D64" s="3" t="s">
        <v>7</v>
      </c>
      <c r="E64" s="3" t="s">
        <v>8</v>
      </c>
      <c r="F64" s="5" t="s">
        <v>9</v>
      </c>
      <c r="G64" s="6"/>
    </row>
    <row r="65" spans="1:7" ht="27" customHeight="1" x14ac:dyDescent="0.25">
      <c r="A65" s="38"/>
      <c r="B65" s="16"/>
      <c r="C65" s="111" t="s">
        <v>64</v>
      </c>
      <c r="D65" s="49"/>
      <c r="E65" s="49"/>
      <c r="F65" s="50"/>
      <c r="G65" s="6"/>
    </row>
    <row r="66" spans="1:7" x14ac:dyDescent="0.25">
      <c r="A66" s="120"/>
      <c r="B66" s="100"/>
      <c r="C66" s="121" t="s">
        <v>70</v>
      </c>
      <c r="D66" s="122"/>
      <c r="E66" s="122"/>
      <c r="F66" s="123">
        <f ca="1">SUM(F65:F66)</f>
        <v>0</v>
      </c>
      <c r="G66" s="6"/>
    </row>
    <row r="67" spans="1:7" x14ac:dyDescent="0.25">
      <c r="A67" s="124"/>
      <c r="B67" s="125"/>
      <c r="C67" s="105"/>
      <c r="D67" s="126"/>
      <c r="E67" s="126"/>
      <c r="F67" s="52"/>
      <c r="G67" s="6"/>
    </row>
    <row r="68" spans="1:7" ht="24.75" customHeight="1" x14ac:dyDescent="0.25">
      <c r="A68" s="108" t="s">
        <v>71</v>
      </c>
      <c r="B68" s="109"/>
      <c r="C68" s="109"/>
      <c r="D68" s="109"/>
      <c r="E68" s="109"/>
      <c r="F68" s="128"/>
      <c r="G68" s="6"/>
    </row>
    <row r="69" spans="1:7" x14ac:dyDescent="0.25">
      <c r="A69" s="3" t="s">
        <v>4</v>
      </c>
      <c r="B69" s="3" t="s">
        <v>5</v>
      </c>
      <c r="C69" s="3" t="s">
        <v>6</v>
      </c>
      <c r="D69" s="3" t="s">
        <v>7</v>
      </c>
      <c r="E69" s="3" t="s">
        <v>8</v>
      </c>
      <c r="F69" s="5" t="s">
        <v>9</v>
      </c>
      <c r="G69" s="6"/>
    </row>
    <row r="70" spans="1:7" ht="25.5" x14ac:dyDescent="0.25">
      <c r="A70" s="53"/>
      <c r="B70" s="53"/>
      <c r="C70" s="111" t="s">
        <v>64</v>
      </c>
      <c r="D70" s="54"/>
      <c r="E70" s="54"/>
      <c r="F70" s="55"/>
      <c r="G70" s="6"/>
    </row>
    <row r="71" spans="1:7" x14ac:dyDescent="0.25">
      <c r="A71" s="56"/>
      <c r="B71" s="57"/>
      <c r="C71" s="17" t="s">
        <v>43</v>
      </c>
      <c r="D71" s="58"/>
      <c r="E71" s="58"/>
      <c r="F71" s="19">
        <f>SUM(F70:F70)</f>
        <v>0</v>
      </c>
      <c r="G71" s="6"/>
    </row>
    <row r="72" spans="1:7" x14ac:dyDescent="0.25">
      <c r="A72" s="34"/>
      <c r="B72" s="59"/>
      <c r="C72" s="60"/>
      <c r="D72" s="61"/>
      <c r="E72" s="61"/>
      <c r="F72" s="36"/>
      <c r="G72" s="6"/>
    </row>
    <row r="73" spans="1:7" ht="24.75" customHeight="1" x14ac:dyDescent="0.25">
      <c r="A73" s="108" t="s">
        <v>72</v>
      </c>
      <c r="B73" s="109"/>
      <c r="C73" s="109"/>
      <c r="D73" s="109"/>
      <c r="E73" s="109"/>
      <c r="F73" s="110"/>
      <c r="G73" s="6"/>
    </row>
    <row r="74" spans="1:7" x14ac:dyDescent="0.25">
      <c r="A74" s="3" t="s">
        <v>4</v>
      </c>
      <c r="B74" s="3" t="s">
        <v>5</v>
      </c>
      <c r="C74" s="3" t="s">
        <v>6</v>
      </c>
      <c r="D74" s="3" t="s">
        <v>7</v>
      </c>
      <c r="E74" s="3" t="s">
        <v>8</v>
      </c>
      <c r="F74" s="5" t="s">
        <v>9</v>
      </c>
      <c r="G74" s="6"/>
    </row>
    <row r="75" spans="1:7" ht="25.5" x14ac:dyDescent="0.25">
      <c r="A75" s="90"/>
      <c r="B75" s="91"/>
      <c r="C75" s="111" t="s">
        <v>64</v>
      </c>
      <c r="D75" s="91"/>
      <c r="E75" s="91"/>
      <c r="F75" s="91"/>
      <c r="G75" s="6"/>
    </row>
    <row r="76" spans="1:7" x14ac:dyDescent="0.25">
      <c r="A76" s="129"/>
      <c r="B76" s="130"/>
      <c r="C76" s="121" t="s">
        <v>43</v>
      </c>
      <c r="D76" s="130"/>
      <c r="E76" s="130"/>
      <c r="F76" s="123">
        <f ca="1">SUM(F75:F76)</f>
        <v>0</v>
      </c>
      <c r="G76" s="6"/>
    </row>
    <row r="77" spans="1:7" x14ac:dyDescent="0.25">
      <c r="A77" s="131"/>
      <c r="B77" s="132"/>
      <c r="C77" s="127"/>
      <c r="D77" s="133"/>
      <c r="E77" s="133"/>
      <c r="F77" s="127"/>
      <c r="G77" s="6"/>
    </row>
    <row r="78" spans="1:7" x14ac:dyDescent="0.25">
      <c r="A78" s="34"/>
      <c r="B78" s="59"/>
      <c r="C78" s="62"/>
      <c r="D78" s="63"/>
      <c r="E78" s="63"/>
      <c r="F78" s="36"/>
      <c r="G78" s="6"/>
    </row>
    <row r="79" spans="1:7" ht="24" customHeight="1" x14ac:dyDescent="0.25">
      <c r="A79" s="134" t="s">
        <v>73</v>
      </c>
      <c r="B79" s="135"/>
      <c r="C79" s="135"/>
      <c r="D79" s="135"/>
      <c r="E79" s="135"/>
      <c r="F79" s="136"/>
      <c r="G79" s="6"/>
    </row>
    <row r="80" spans="1:7" x14ac:dyDescent="0.25">
      <c r="A80" s="3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5" t="s">
        <v>9</v>
      </c>
      <c r="G80" s="6"/>
    </row>
    <row r="81" spans="1:7" ht="24.95" customHeight="1" x14ac:dyDescent="0.25">
      <c r="A81" s="64"/>
      <c r="B81" s="64"/>
      <c r="C81" s="111" t="s">
        <v>64</v>
      </c>
      <c r="D81" s="92"/>
      <c r="E81" s="92"/>
      <c r="F81" s="93"/>
      <c r="G81" s="6"/>
    </row>
    <row r="82" spans="1:7" x14ac:dyDescent="0.25">
      <c r="A82" s="51"/>
      <c r="B82" s="57"/>
      <c r="C82" s="65" t="s">
        <v>43</v>
      </c>
      <c r="D82" s="66"/>
      <c r="E82" s="67"/>
      <c r="F82" s="19">
        <f>SUM(F81:F81)</f>
        <v>0</v>
      </c>
      <c r="G82" s="6"/>
    </row>
    <row r="83" spans="1:7" ht="24.95" customHeight="1" x14ac:dyDescent="0.25">
      <c r="A83" s="68"/>
      <c r="B83" s="68"/>
      <c r="C83" s="68"/>
      <c r="D83" s="34"/>
      <c r="E83" s="34"/>
      <c r="F83" s="69"/>
      <c r="G83" s="6"/>
    </row>
    <row r="84" spans="1:7" ht="24.95" customHeight="1" x14ac:dyDescent="0.25">
      <c r="A84" s="112" t="s">
        <v>74</v>
      </c>
      <c r="B84" s="113"/>
      <c r="C84" s="113"/>
      <c r="D84" s="113"/>
      <c r="E84" s="113"/>
      <c r="F84" s="114"/>
      <c r="G84" s="6"/>
    </row>
    <row r="85" spans="1:7" ht="24.95" customHeight="1" x14ac:dyDescent="0.25">
      <c r="A85" s="3" t="s">
        <v>4</v>
      </c>
      <c r="B85" s="3" t="s">
        <v>5</v>
      </c>
      <c r="C85" s="3" t="s">
        <v>6</v>
      </c>
      <c r="D85" s="3" t="s">
        <v>7</v>
      </c>
      <c r="E85" s="3" t="s">
        <v>8</v>
      </c>
      <c r="F85" s="5" t="s">
        <v>9</v>
      </c>
      <c r="G85" s="6"/>
    </row>
    <row r="86" spans="1:7" ht="24.95" customHeight="1" x14ac:dyDescent="0.25">
      <c r="A86" s="137"/>
      <c r="B86" s="138"/>
      <c r="C86" s="119" t="s">
        <v>64</v>
      </c>
      <c r="D86" s="139"/>
      <c r="E86" s="140"/>
      <c r="F86" s="141"/>
      <c r="G86" s="6"/>
    </row>
    <row r="87" spans="1:7" ht="24.95" customHeight="1" x14ac:dyDescent="0.25">
      <c r="A87" s="70"/>
      <c r="B87" s="70"/>
      <c r="C87" s="65" t="s">
        <v>43</v>
      </c>
      <c r="D87" s="71"/>
      <c r="E87" s="71"/>
      <c r="F87" s="33">
        <f>SUM(F86:F86)</f>
        <v>0</v>
      </c>
      <c r="G87" s="6"/>
    </row>
    <row r="88" spans="1:7" x14ac:dyDescent="0.25">
      <c r="A88" s="72"/>
      <c r="B88" s="72"/>
      <c r="C88" s="46"/>
      <c r="D88" s="63"/>
      <c r="E88" s="63"/>
      <c r="F88" s="36"/>
      <c r="G88" s="6"/>
    </row>
    <row r="89" spans="1:7" x14ac:dyDescent="0.25">
      <c r="A89" s="72"/>
      <c r="B89" s="72"/>
      <c r="C89" s="46"/>
      <c r="D89" s="63"/>
      <c r="E89" s="63"/>
      <c r="F89" s="36"/>
      <c r="G89" s="6"/>
    </row>
    <row r="90" spans="1:7" ht="15.75" x14ac:dyDescent="0.25">
      <c r="A90" s="72"/>
      <c r="B90" s="72"/>
      <c r="C90" s="142" t="s">
        <v>43</v>
      </c>
      <c r="D90" s="143"/>
      <c r="E90" s="143"/>
      <c r="F90" s="144">
        <f ca="1">SUM(F87,F76,F66,F61,F56,F71,F41,F36,F51,F46,F82,F31,H71,F19)</f>
        <v>1871.5</v>
      </c>
      <c r="G90" s="6"/>
    </row>
    <row r="91" spans="1:7" x14ac:dyDescent="0.25">
      <c r="A91" s="72"/>
      <c r="B91" s="72"/>
      <c r="C91" s="46"/>
      <c r="D91" s="63"/>
      <c r="E91" s="63"/>
      <c r="F91" s="36"/>
      <c r="G91" s="6"/>
    </row>
    <row r="92" spans="1:7" x14ac:dyDescent="0.25">
      <c r="A92" s="6"/>
      <c r="B92" s="6"/>
      <c r="C92" s="46"/>
      <c r="D92" s="46"/>
      <c r="E92" s="95"/>
      <c r="F92" s="95"/>
      <c r="G92" s="6"/>
    </row>
    <row r="93" spans="1:7" x14ac:dyDescent="0.25">
      <c r="A93" s="46"/>
      <c r="B93" s="6"/>
      <c r="C93" s="46"/>
      <c r="D93" s="46"/>
      <c r="E93" s="46"/>
      <c r="F93" s="46"/>
      <c r="G93" s="6"/>
    </row>
    <row r="94" spans="1:7" x14ac:dyDescent="0.25">
      <c r="A94" s="73"/>
      <c r="B94" s="6"/>
      <c r="C94" s="46"/>
      <c r="D94" s="46"/>
      <c r="E94" s="46"/>
      <c r="F94" s="46"/>
      <c r="G94" s="6"/>
    </row>
    <row r="95" spans="1:7" x14ac:dyDescent="0.25">
      <c r="A95" s="46"/>
      <c r="B95" s="6"/>
      <c r="C95" s="6"/>
      <c r="D95" s="6"/>
      <c r="E95" s="6"/>
      <c r="F95" s="6"/>
      <c r="G95" s="6"/>
    </row>
    <row r="96" spans="1:7" x14ac:dyDescent="0.25">
      <c r="G96" s="6"/>
    </row>
    <row r="97" spans="3:7" x14ac:dyDescent="0.25">
      <c r="G97" s="6"/>
    </row>
    <row r="98" spans="3:7" x14ac:dyDescent="0.25">
      <c r="G98" s="6"/>
    </row>
    <row r="99" spans="3:7" x14ac:dyDescent="0.25">
      <c r="C99" s="88" t="s">
        <v>75</v>
      </c>
      <c r="G99" s="6"/>
    </row>
    <row r="100" spans="3:7" x14ac:dyDescent="0.25">
      <c r="G100" s="6"/>
    </row>
    <row r="101" spans="3:7" x14ac:dyDescent="0.25">
      <c r="G101" s="6"/>
    </row>
    <row r="102" spans="3:7" x14ac:dyDescent="0.25">
      <c r="G102" s="6"/>
    </row>
    <row r="103" spans="3:7" ht="38.25" customHeight="1" x14ac:dyDescent="0.25">
      <c r="G103" s="6"/>
    </row>
    <row r="104" spans="3:7" x14ac:dyDescent="0.25">
      <c r="G104" s="6"/>
    </row>
    <row r="105" spans="3:7" x14ac:dyDescent="0.25">
      <c r="G105" s="6"/>
    </row>
    <row r="106" spans="3:7" x14ac:dyDescent="0.25">
      <c r="G106" s="6"/>
    </row>
    <row r="107" spans="3:7" x14ac:dyDescent="0.25">
      <c r="G107" s="6"/>
    </row>
    <row r="108" spans="3:7" x14ac:dyDescent="0.25">
      <c r="G108" s="6"/>
    </row>
    <row r="109" spans="3:7" x14ac:dyDescent="0.25">
      <c r="G109" s="6"/>
    </row>
    <row r="110" spans="3:7" x14ac:dyDescent="0.25">
      <c r="G110" s="6"/>
    </row>
    <row r="111" spans="3:7" x14ac:dyDescent="0.25">
      <c r="G111" s="6"/>
    </row>
    <row r="112" spans="3:7" x14ac:dyDescent="0.25">
      <c r="G112" s="6"/>
    </row>
    <row r="113" spans="7:7" x14ac:dyDescent="0.25">
      <c r="G113" s="6"/>
    </row>
    <row r="114" spans="7:7" x14ac:dyDescent="0.25">
      <c r="G114" s="6"/>
    </row>
    <row r="115" spans="7:7" x14ac:dyDescent="0.25">
      <c r="G115" s="6"/>
    </row>
    <row r="116" spans="7:7" ht="25.5" customHeight="1" x14ac:dyDescent="0.25">
      <c r="G116" s="6"/>
    </row>
    <row r="117" spans="7:7" x14ac:dyDescent="0.25">
      <c r="G117" s="6"/>
    </row>
    <row r="517" ht="26.25" customHeight="1" x14ac:dyDescent="0.25"/>
    <row r="558" ht="25.5" customHeight="1" x14ac:dyDescent="0.25"/>
    <row r="613" ht="30" customHeight="1" x14ac:dyDescent="0.25"/>
    <row r="625" ht="26.25" customHeight="1" x14ac:dyDescent="0.25"/>
    <row r="631" ht="30.75" customHeight="1" x14ac:dyDescent="0.25"/>
    <row r="635" ht="22.5" customHeight="1" x14ac:dyDescent="0.25"/>
    <row r="636" ht="21" customHeight="1" x14ac:dyDescent="0.25"/>
    <row r="637" ht="27.75" customHeight="1" x14ac:dyDescent="0.25"/>
    <row r="638" ht="27.75" customHeight="1" x14ac:dyDescent="0.25"/>
    <row r="652" ht="33.75" customHeight="1" x14ac:dyDescent="0.25"/>
    <row r="662" spans="7:7" ht="26.25" customHeight="1" x14ac:dyDescent="0.25"/>
    <row r="663" spans="7:7" ht="42.75" customHeight="1" x14ac:dyDescent="0.25"/>
    <row r="664" spans="7:7" ht="25.5" customHeight="1" x14ac:dyDescent="0.25"/>
    <row r="665" spans="7:7" ht="15" customHeight="1" x14ac:dyDescent="0.25"/>
    <row r="671" spans="7:7" x14ac:dyDescent="0.25">
      <c r="G671" s="94"/>
    </row>
    <row r="696" ht="18" customHeight="1" x14ac:dyDescent="0.25"/>
    <row r="753" ht="27.75" customHeight="1" x14ac:dyDescent="0.25"/>
    <row r="756" ht="29.25" customHeight="1" x14ac:dyDescent="0.25"/>
    <row r="758" ht="24" customHeight="1" x14ac:dyDescent="0.25"/>
    <row r="761" ht="42.75" customHeight="1" x14ac:dyDescent="0.25"/>
    <row r="762" ht="20.25" customHeight="1" x14ac:dyDescent="0.25"/>
    <row r="764" ht="22.5" customHeight="1" x14ac:dyDescent="0.25"/>
    <row r="767" ht="24.75" customHeight="1" x14ac:dyDescent="0.25"/>
    <row r="769" ht="24" customHeight="1" x14ac:dyDescent="0.25"/>
    <row r="773" ht="23.25" customHeight="1" x14ac:dyDescent="0.25"/>
    <row r="776" ht="21.75" customHeight="1" x14ac:dyDescent="0.25"/>
    <row r="779" ht="25.5" customHeight="1" x14ac:dyDescent="0.25"/>
    <row r="782" ht="22.5" customHeight="1" x14ac:dyDescent="0.25"/>
    <row r="785" ht="25.5" customHeight="1" x14ac:dyDescent="0.25"/>
    <row r="788" ht="24" customHeight="1" x14ac:dyDescent="0.25"/>
    <row r="791" ht="26.25" customHeight="1" x14ac:dyDescent="0.25"/>
    <row r="794" ht="24.75" customHeight="1" x14ac:dyDescent="0.25"/>
    <row r="797" ht="27" customHeight="1" x14ac:dyDescent="0.25"/>
    <row r="800" ht="21.75" customHeight="1" x14ac:dyDescent="0.25"/>
    <row r="803" ht="22.5" customHeight="1" x14ac:dyDescent="0.25"/>
    <row r="828" ht="25.5" customHeight="1" x14ac:dyDescent="0.25"/>
    <row r="831" ht="28.5" customHeight="1" x14ac:dyDescent="0.25"/>
    <row r="834" ht="25.5" customHeight="1" x14ac:dyDescent="0.25"/>
    <row r="837" ht="23.25" customHeight="1" x14ac:dyDescent="0.25"/>
    <row r="840" ht="24.75" customHeight="1" x14ac:dyDescent="0.25"/>
    <row r="843" ht="27" customHeight="1" x14ac:dyDescent="0.25"/>
    <row r="846" ht="21.75" customHeight="1" x14ac:dyDescent="0.25"/>
    <row r="894" spans="7:7" x14ac:dyDescent="0.25">
      <c r="G894" s="95"/>
    </row>
    <row r="969" spans="1:11" s="95" customFormat="1" x14ac:dyDescent="0.25">
      <c r="A969" s="88"/>
      <c r="B969" s="88"/>
      <c r="C969" s="88"/>
      <c r="D969" s="88"/>
      <c r="E969" s="88"/>
      <c r="F969" s="88"/>
      <c r="G969" s="88"/>
      <c r="I969" s="88"/>
      <c r="J969" s="88"/>
      <c r="K969" s="88"/>
    </row>
    <row r="970" spans="1:11" x14ac:dyDescent="0.25">
      <c r="K970" s="95"/>
    </row>
    <row r="971" spans="1:11" x14ac:dyDescent="0.25">
      <c r="J971" s="95"/>
    </row>
    <row r="973" spans="1:11" x14ac:dyDescent="0.25">
      <c r="I973" s="95"/>
    </row>
  </sheetData>
  <mergeCells count="16">
    <mergeCell ref="A79:F79"/>
    <mergeCell ref="A84:F84"/>
    <mergeCell ref="A68:F68"/>
    <mergeCell ref="A73:F73"/>
    <mergeCell ref="A48:F48"/>
    <mergeCell ref="A53:F53"/>
    <mergeCell ref="A58:F58"/>
    <mergeCell ref="A63:F63"/>
    <mergeCell ref="A38:F38"/>
    <mergeCell ref="A43:F43"/>
    <mergeCell ref="A1:F1"/>
    <mergeCell ref="A2:F2"/>
    <mergeCell ref="A3:F3"/>
    <mergeCell ref="A4:F4"/>
    <mergeCell ref="A21:F21"/>
    <mergeCell ref="A33:F33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dcterms:created xsi:type="dcterms:W3CDTF">2022-01-06T14:41:37Z</dcterms:created>
  <dcterms:modified xsi:type="dcterms:W3CDTF">2022-01-06T14:55:22Z</dcterms:modified>
</cp:coreProperties>
</file>