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anolo\Desktop\TRANSPARENCIA\2022\mayo\Transparencia -Mayo 2022\"/>
    </mc:Choice>
  </mc:AlternateContent>
  <bookViews>
    <workbookView xWindow="0" yWindow="0" windowWidth="24795" windowHeight="10365"/>
  </bookViews>
  <sheets>
    <sheet name="Hoja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48" i="1" l="1"/>
  <c r="G149" i="1" s="1"/>
  <c r="G140" i="1"/>
  <c r="G131" i="1"/>
  <c r="G121" i="1"/>
  <c r="G117" i="1"/>
  <c r="G111" i="1"/>
  <c r="G106" i="1"/>
  <c r="G93" i="1"/>
  <c r="G88" i="1"/>
  <c r="G69" i="1"/>
  <c r="G52" i="1"/>
  <c r="G46" i="1"/>
</calcChain>
</file>

<file path=xl/sharedStrings.xml><?xml version="1.0" encoding="utf-8"?>
<sst xmlns="http://schemas.openxmlformats.org/spreadsheetml/2006/main" count="832" uniqueCount="465">
  <si>
    <t>BENEMÉRITO CUERPO DE BOMBEROS DE LA REPÚBLICA DE PANAMÁ</t>
  </si>
  <si>
    <t>INFORME MENSUAL DE VIÁTICOS DEL MES DE MAYO  DE 2022</t>
  </si>
  <si>
    <t>ZONA REGIONAL DE PANAMA</t>
  </si>
  <si>
    <t>DEPARTAMENTO DE TESORERIA - DETALLES DE VIATICOS AL INTERIOR DEL PAIS PAGADOS A TRAVÉS DE CAJA MENUDA</t>
  </si>
  <si>
    <t xml:space="preserve">CÉDULA </t>
  </si>
  <si>
    <t>FECHA DE INICIO</t>
  </si>
  <si>
    <t xml:space="preserve">FECHA FIN </t>
  </si>
  <si>
    <t xml:space="preserve">NOMBRE </t>
  </si>
  <si>
    <t xml:space="preserve">APELLIDO </t>
  </si>
  <si>
    <t xml:space="preserve">LUGAR </t>
  </si>
  <si>
    <t xml:space="preserve">MONTO </t>
  </si>
  <si>
    <t xml:space="preserve">VIÁTICO </t>
  </si>
  <si>
    <t xml:space="preserve">DETALLES </t>
  </si>
  <si>
    <t>8-708-1514</t>
  </si>
  <si>
    <t>17/04/2022</t>
  </si>
  <si>
    <t>Alis</t>
  </si>
  <si>
    <t>Delgado</t>
  </si>
  <si>
    <t>Panamá</t>
  </si>
  <si>
    <t>Almuerzo, cena y transporte por misión oficial movilizar el personal de OPAC en la  ZR de Panamá el día 17/04/2022</t>
  </si>
  <si>
    <t>8-322-337</t>
  </si>
  <si>
    <t>18/03/2022</t>
  </si>
  <si>
    <t xml:space="preserve">Roberto </t>
  </si>
  <si>
    <t>Rengifo</t>
  </si>
  <si>
    <t>Panamá Este</t>
  </si>
  <si>
    <t>4700</t>
  </si>
  <si>
    <t>Almuerzo por misión oficial en la ZR de Panamá Este el día 18/03/2022</t>
  </si>
  <si>
    <t>8-904-590</t>
  </si>
  <si>
    <t>02/05/2022</t>
  </si>
  <si>
    <t>08/05/2022</t>
  </si>
  <si>
    <t xml:space="preserve">Jaime </t>
  </si>
  <si>
    <t>Hidalgo</t>
  </si>
  <si>
    <t>Taboga-Panamá</t>
  </si>
  <si>
    <t>4701</t>
  </si>
  <si>
    <t>Desayuno por misión oficial realizada en la Est.de Taboga ZR de Panamá en horario 7x14 del día 02/05/2022 al 08/05/2022</t>
  </si>
  <si>
    <t>8-299-244</t>
  </si>
  <si>
    <t>11/05/2022</t>
  </si>
  <si>
    <t>13/05/2022</t>
  </si>
  <si>
    <t>Jannette</t>
  </si>
  <si>
    <t>Ellis</t>
  </si>
  <si>
    <t>Veraguas</t>
  </si>
  <si>
    <t xml:space="preserve"> 4702</t>
  </si>
  <si>
    <t>Desayuno, almuerzo y cena para misión oficial para participar en Taller en la ZR de Veraguas del 11/05/2022 al 13/05/2022</t>
  </si>
  <si>
    <t>8-233-355</t>
  </si>
  <si>
    <t xml:space="preserve">Ricardo </t>
  </si>
  <si>
    <t>Tack</t>
  </si>
  <si>
    <t>4703</t>
  </si>
  <si>
    <t>8-718-376</t>
  </si>
  <si>
    <t xml:space="preserve">Janet </t>
  </si>
  <si>
    <t>Carrera</t>
  </si>
  <si>
    <t>4704</t>
  </si>
  <si>
    <t>8-360-12</t>
  </si>
  <si>
    <t xml:space="preserve">Javier </t>
  </si>
  <si>
    <t>Vergara</t>
  </si>
  <si>
    <t>4705</t>
  </si>
  <si>
    <t>1-28-716</t>
  </si>
  <si>
    <t>Fernando</t>
  </si>
  <si>
    <t>Ríos</t>
  </si>
  <si>
    <t>4706</t>
  </si>
  <si>
    <t>8-741-521</t>
  </si>
  <si>
    <t>Cristian Oscar</t>
  </si>
  <si>
    <t>Toribio</t>
  </si>
  <si>
    <t>4707</t>
  </si>
  <si>
    <t>8-286-308</t>
  </si>
  <si>
    <t xml:space="preserve">Jorge </t>
  </si>
  <si>
    <t>Medina</t>
  </si>
  <si>
    <t>4708</t>
  </si>
  <si>
    <t>ANULADO</t>
  </si>
  <si>
    <t>8-530-1330</t>
  </si>
  <si>
    <t xml:space="preserve">Angel </t>
  </si>
  <si>
    <t>4710</t>
  </si>
  <si>
    <t>8-769-415</t>
  </si>
  <si>
    <t>28/03/2022</t>
  </si>
  <si>
    <t>03/04/2022</t>
  </si>
  <si>
    <t>Humberto</t>
  </si>
  <si>
    <t>De León</t>
  </si>
  <si>
    <t>4711</t>
  </si>
  <si>
    <t>Desayuno para misión oficial en la Est.de Taboga ZR de Panamá en horario 7x14 del 28/03/2022 al 03/04/2022</t>
  </si>
  <si>
    <t>8-494-954</t>
  </si>
  <si>
    <t>23/04/2022</t>
  </si>
  <si>
    <t xml:space="preserve">Víctor </t>
  </si>
  <si>
    <t>D´Guerra</t>
  </si>
  <si>
    <t>4712</t>
  </si>
  <si>
    <t>Desayuno y transporte por misión oficial de movilizar el personal de OPAC en la ZR de Panamá el día 23/04/2022</t>
  </si>
  <si>
    <t>30/04/2022</t>
  </si>
  <si>
    <t xml:space="preserve">Alis </t>
  </si>
  <si>
    <t>4713</t>
  </si>
  <si>
    <t>Almuerzo y transporte por misión oficial para movilizar al personal de la Banda en la ZR de Panamá el día 30/04/2022</t>
  </si>
  <si>
    <t>8-430-909</t>
  </si>
  <si>
    <t>14/05/2022</t>
  </si>
  <si>
    <t xml:space="preserve">Orlando </t>
  </si>
  <si>
    <t>Aguilar</t>
  </si>
  <si>
    <t>Chiriquí</t>
  </si>
  <si>
    <t>4714</t>
  </si>
  <si>
    <t>Desayuno, almuerzo, cena, hospedaje y transporte para misión oficial de movilizar el personal de Enfermeras desde Chiriquí hacia la ZR de Panamá los días 13  y 14/05/2022</t>
  </si>
  <si>
    <t>8-742-112</t>
  </si>
  <si>
    <t>01/05/2022</t>
  </si>
  <si>
    <t xml:space="preserve">Raúl </t>
  </si>
  <si>
    <t>Rodríguez</t>
  </si>
  <si>
    <t>4715</t>
  </si>
  <si>
    <t>Almuerzo y transporte por misión oficial para movilizar al personal de la Banda en la ZR de Panamá el día 01/05/2022</t>
  </si>
  <si>
    <t>8-414-1003</t>
  </si>
  <si>
    <t>04/05/2022</t>
  </si>
  <si>
    <t>05/05/2022</t>
  </si>
  <si>
    <t>Mayra</t>
  </si>
  <si>
    <t>Mejía</t>
  </si>
  <si>
    <t>Colón</t>
  </si>
  <si>
    <t>4716</t>
  </si>
  <si>
    <t>Almuerzo por misión oficial realizada en la ZR de Colón los días 04 y 05/05/2022</t>
  </si>
  <si>
    <t>8-874-773</t>
  </si>
  <si>
    <t>21/04/2022</t>
  </si>
  <si>
    <t xml:space="preserve">Kettelyn </t>
  </si>
  <si>
    <t>Castillo</t>
  </si>
  <si>
    <t>4717</t>
  </si>
  <si>
    <t>Almuerzo por misión oficial realizada en la ZR de Colón el día 21/04/2022</t>
  </si>
  <si>
    <t>4718</t>
  </si>
  <si>
    <t>8-750-463</t>
  </si>
  <si>
    <t>09/05/2022</t>
  </si>
  <si>
    <t>15/05/2022</t>
  </si>
  <si>
    <t xml:space="preserve">Alexander </t>
  </si>
  <si>
    <t>Concepción</t>
  </si>
  <si>
    <t>4719</t>
  </si>
  <si>
    <t>Desayuno por misión oficial en la Est.de Taboga ZR de Panamá en horario 7x14 del 09/05/2022 al 15/05/2022</t>
  </si>
  <si>
    <t>4720</t>
  </si>
  <si>
    <t>Desayuno, almuerzo, cena, hospedaje y transporte por misión oficial realizada en la ZR de Chiriquí los días  08  y 09/05/2022</t>
  </si>
  <si>
    <t>8-736-2220</t>
  </si>
  <si>
    <t>18/05/2022</t>
  </si>
  <si>
    <t>21/05/2022</t>
  </si>
  <si>
    <t xml:space="preserve">Giulio </t>
  </si>
  <si>
    <t>Nuñez</t>
  </si>
  <si>
    <t>Panamá Este          Comarca Kuna Yala</t>
  </si>
  <si>
    <t>4721</t>
  </si>
  <si>
    <t xml:space="preserve">Desayuno, almuerzo y cena para misión oficial en la ZR de Panamá Este Comarca Guna Yala del 18/05/2022  al  21/05/2022 </t>
  </si>
  <si>
    <t>8-431-475</t>
  </si>
  <si>
    <t>19/05/2022</t>
  </si>
  <si>
    <t>29/05/2022</t>
  </si>
  <si>
    <t xml:space="preserve">Lester </t>
  </si>
  <si>
    <t>Burker</t>
  </si>
  <si>
    <t>Herrera</t>
  </si>
  <si>
    <t>4722</t>
  </si>
  <si>
    <t>Desayuno, almuerzo y cena para misión oficial en la ZR de Herrera del 19/05/2022  al  29/05/2022</t>
  </si>
  <si>
    <t>8-704-2186</t>
  </si>
  <si>
    <t xml:space="preserve">Gustavo </t>
  </si>
  <si>
    <t>Montalvo</t>
  </si>
  <si>
    <t>4723</t>
  </si>
  <si>
    <t>3-134-157</t>
  </si>
  <si>
    <t xml:space="preserve">Aldo </t>
  </si>
  <si>
    <t>Gondola</t>
  </si>
  <si>
    <t>4724</t>
  </si>
  <si>
    <t>Desayuno, almuerzo y cena para misión oficial en la ZR de Herrera por Curso de operadores de vehículos de extinción del  19/05/2022  al  29/05/2022</t>
  </si>
  <si>
    <t>8-734-761</t>
  </si>
  <si>
    <t>03/03/2022</t>
  </si>
  <si>
    <t>Ramón</t>
  </si>
  <si>
    <t>Peña</t>
  </si>
  <si>
    <t>4725</t>
  </si>
  <si>
    <t>Almuerzo por misión oficial realizada en la ZR de Colón el día 03/03/2022</t>
  </si>
  <si>
    <t>13/04/2022</t>
  </si>
  <si>
    <t xml:space="preserve">Ramón </t>
  </si>
  <si>
    <t>4726</t>
  </si>
  <si>
    <t>Cena y transporte por misión oficial de movilizar la Banda de Música en la ZR de Panamá el día 13/04/2022</t>
  </si>
  <si>
    <t>25/04/2022</t>
  </si>
  <si>
    <t>4727</t>
  </si>
  <si>
    <t xml:space="preserve">Desayuno y transporte por misión oficial de movilizar el personal de OPAC en la ZR de Panamá el día 25/04/2022  </t>
  </si>
  <si>
    <t>8-119-919</t>
  </si>
  <si>
    <t>20/05/2022</t>
  </si>
  <si>
    <t>Abdiel Américo</t>
  </si>
  <si>
    <t>Solís</t>
  </si>
  <si>
    <t>Coclé</t>
  </si>
  <si>
    <t>4728</t>
  </si>
  <si>
    <t>Desayuno, almuerzo, cena y hospedaje para misión oficial por entrega de ambulancia en la ZR de Coclé el 19 y 20/05/2022</t>
  </si>
  <si>
    <t>5-21-505</t>
  </si>
  <si>
    <t xml:space="preserve">Gladys </t>
  </si>
  <si>
    <t>Rojas</t>
  </si>
  <si>
    <t>4729</t>
  </si>
  <si>
    <t>Desayuno y almuerzo para misión oficial en la ZR de Coclé el 20/05/2022</t>
  </si>
  <si>
    <t>8-301-38</t>
  </si>
  <si>
    <t xml:space="preserve">Gerardo </t>
  </si>
  <si>
    <t>Dixon</t>
  </si>
  <si>
    <t>4730</t>
  </si>
  <si>
    <t>Desayuno, almuerzo, cena y hospedaje para misión oficial para movilizar al DG1 a la ZR de Coclé el 19/05/2022 y 20/05/2022</t>
  </si>
  <si>
    <t>8-794-968</t>
  </si>
  <si>
    <t xml:space="preserve">Rafael </t>
  </si>
  <si>
    <t>Reyes</t>
  </si>
  <si>
    <t>4731</t>
  </si>
  <si>
    <t>8-821-1291</t>
  </si>
  <si>
    <t>Alfredo</t>
  </si>
  <si>
    <t>4732</t>
  </si>
  <si>
    <t>Desayuno por misión oficial en la Est.de Taboga ZR de Panamá en horario  7x14  del  09/05/2022  al 15/05/2022</t>
  </si>
  <si>
    <t>23/05/2022</t>
  </si>
  <si>
    <t>4733</t>
  </si>
  <si>
    <t>Desayuno para misión oficial en la Est.de Taboga ZR de Panamá en horario  7x14  del  23/05/2022  al 29/05/2022</t>
  </si>
  <si>
    <t>8-375-890</t>
  </si>
  <si>
    <t xml:space="preserve">Yadira </t>
  </si>
  <si>
    <t>Jiménez</t>
  </si>
  <si>
    <t>4734</t>
  </si>
  <si>
    <t>Desayuno y almuerzo  por misión oficial realizada en la ZR de Coclé el 20/05/2022</t>
  </si>
  <si>
    <t>9-96-666</t>
  </si>
  <si>
    <t>Tomás</t>
  </si>
  <si>
    <t>Adames</t>
  </si>
  <si>
    <t>4735</t>
  </si>
  <si>
    <t>3-92-685</t>
  </si>
  <si>
    <t>20/03/2022</t>
  </si>
  <si>
    <t>26/03/2022</t>
  </si>
  <si>
    <t xml:space="preserve">Carlos </t>
  </si>
  <si>
    <t>Fung</t>
  </si>
  <si>
    <t>Chiriquí, Bugaba y Bocas Del Toro</t>
  </si>
  <si>
    <t>4736</t>
  </si>
  <si>
    <t>Desayuno, almuerzo y cena por misión oficial de Curso para Instructores realizada en las ZR de Chiriquí, Bugaba y Bocas del Toro del  20/03/2022  al  26/03/2022</t>
  </si>
  <si>
    <t>8-777-881</t>
  </si>
  <si>
    <t>16/05/2022</t>
  </si>
  <si>
    <t>22/05/2022</t>
  </si>
  <si>
    <t>Ezequiel</t>
  </si>
  <si>
    <t>González</t>
  </si>
  <si>
    <t>4737</t>
  </si>
  <si>
    <t>Desayuno por misión oficial en la Est.de Taboga ZR de Panamá en horario 7x14  del día16/05/2022 al 22/05/2022</t>
  </si>
  <si>
    <t>8-769-1063</t>
  </si>
  <si>
    <t xml:space="preserve">Ernesto </t>
  </si>
  <si>
    <t>4738</t>
  </si>
  <si>
    <t>Desayuno por misión oficial en la Est.de Taboga ZR de Panamá en horario 7x14  del día  23/05/2022 al 29/05/2022</t>
  </si>
  <si>
    <t xml:space="preserve">TOTAL </t>
  </si>
  <si>
    <t>DEPARTAMENTO DE TESORERIA-DETALLES DE VIATICOS AL INTERIOR DEL PAIS PAGADOS A TRAVES DE CHEQUE Y ACH</t>
  </si>
  <si>
    <t>1-712-352</t>
  </si>
  <si>
    <t>MAYCOL</t>
  </si>
  <si>
    <t>MORGAN</t>
  </si>
  <si>
    <t>Z.R. HERRERA</t>
  </si>
  <si>
    <t>ODAI-004-2022</t>
  </si>
  <si>
    <t>REALIZAR INVESTIGACION DISCIPLINARIA</t>
  </si>
  <si>
    <t>RAUL</t>
  </si>
  <si>
    <t>RODRIGUEZ</t>
  </si>
  <si>
    <t>Z.R. CHIRIQUI</t>
  </si>
  <si>
    <t>DA-153-2021</t>
  </si>
  <si>
    <t>MOVILIZAR AL PERSONAL DE ENFERMERAS PANAVAC -19</t>
  </si>
  <si>
    <t>TOTAL</t>
  </si>
  <si>
    <t xml:space="preserve">ZONA REGIONAL DE CHIRIQUÍ </t>
  </si>
  <si>
    <t>4-704-925</t>
  </si>
  <si>
    <t>06/05/2022</t>
  </si>
  <si>
    <t>07/05/2022</t>
  </si>
  <si>
    <t xml:space="preserve">José </t>
  </si>
  <si>
    <t xml:space="preserve">Ross </t>
  </si>
  <si>
    <t xml:space="preserve"> cuartel Ricardo Arango</t>
  </si>
  <si>
    <t>014-2022</t>
  </si>
  <si>
    <t xml:space="preserve">retirar mercancia en el cuartel Ricardo Arango </t>
  </si>
  <si>
    <t>4-704-736</t>
  </si>
  <si>
    <t>19/03/2022</t>
  </si>
  <si>
    <t xml:space="preserve">esmeria </t>
  </si>
  <si>
    <t xml:space="preserve">pinzon </t>
  </si>
  <si>
    <t xml:space="preserve">cuartel Ricardo Arango </t>
  </si>
  <si>
    <t>010-2022</t>
  </si>
  <si>
    <t xml:space="preserve">participar del mercado de la mujer empoderada </t>
  </si>
  <si>
    <t>4-776-2046</t>
  </si>
  <si>
    <t xml:space="preserve">Darrel </t>
  </si>
  <si>
    <t xml:space="preserve">Miranda </t>
  </si>
  <si>
    <t>011-2022</t>
  </si>
  <si>
    <t xml:space="preserve">llevar a las jovenes que participan en el mercado de empoderada. </t>
  </si>
  <si>
    <t>4-737-317</t>
  </si>
  <si>
    <t xml:space="preserve">Loyda </t>
  </si>
  <si>
    <t xml:space="preserve">quiros </t>
  </si>
  <si>
    <t>012-2022</t>
  </si>
  <si>
    <t>4-719-688</t>
  </si>
  <si>
    <t>04/04/2022</t>
  </si>
  <si>
    <t xml:space="preserve">Edwuin </t>
  </si>
  <si>
    <t xml:space="preserve">Navarro </t>
  </si>
  <si>
    <t>Bocas Del Toro</t>
  </si>
  <si>
    <t>013-2022</t>
  </si>
  <si>
    <t xml:space="preserve">para buscar personal que participa del curso de guardavidas en Bocas Del Toro. </t>
  </si>
  <si>
    <t>4-746-2153</t>
  </si>
  <si>
    <t>12/05/2022</t>
  </si>
  <si>
    <t xml:space="preserve">Balbino </t>
  </si>
  <si>
    <t xml:space="preserve">Concepción </t>
  </si>
  <si>
    <t xml:space="preserve">Provincia de Veraguas </t>
  </si>
  <si>
    <t>015-2022</t>
  </si>
  <si>
    <t xml:space="preserve">participación del manual de procedimiento para atención de emergencia </t>
  </si>
  <si>
    <t>4-769-427</t>
  </si>
  <si>
    <t>Juan C</t>
  </si>
  <si>
    <t xml:space="preserve">Hernandez </t>
  </si>
  <si>
    <t>016-2022</t>
  </si>
  <si>
    <t>4-743-1311</t>
  </si>
  <si>
    <t xml:space="preserve">Didacio </t>
  </si>
  <si>
    <t xml:space="preserve">Lezcano </t>
  </si>
  <si>
    <t>017-2022</t>
  </si>
  <si>
    <t>4-718-131</t>
  </si>
  <si>
    <t xml:space="preserve">Evimael </t>
  </si>
  <si>
    <t xml:space="preserve">Sanchez </t>
  </si>
  <si>
    <t>018-2022</t>
  </si>
  <si>
    <t>019-2022</t>
  </si>
  <si>
    <t xml:space="preserve">participar en seminario de Stop The Bleed y manejo de via Aerea avanzada. </t>
  </si>
  <si>
    <t>4-763-2169</t>
  </si>
  <si>
    <t>27/05/2022</t>
  </si>
  <si>
    <t xml:space="preserve">Julio </t>
  </si>
  <si>
    <t>020-2022</t>
  </si>
  <si>
    <t xml:space="preserve">Retirar certificación como instructor de Bomberos </t>
  </si>
  <si>
    <t>4-720-1176</t>
  </si>
  <si>
    <t xml:space="preserve">Shirley </t>
  </si>
  <si>
    <t xml:space="preserve">Nuñez </t>
  </si>
  <si>
    <t>021-2022</t>
  </si>
  <si>
    <t>4-730-2117</t>
  </si>
  <si>
    <t xml:space="preserve">Joe </t>
  </si>
  <si>
    <t xml:space="preserve">Villarreal </t>
  </si>
  <si>
    <t>022-2022</t>
  </si>
  <si>
    <t xml:space="preserve">ZONA REGIONAL DE BOCAS DEL TORO </t>
  </si>
  <si>
    <t>4-731-1131</t>
  </si>
  <si>
    <t>8/5/2022</t>
  </si>
  <si>
    <t>9/5/2022</t>
  </si>
  <si>
    <t>ABDEL</t>
  </si>
  <si>
    <t>DAVID-BOCAS DEL TORO</t>
  </si>
  <si>
    <t>GIRA DE TRABAJO (RADIOS PORTATILES)</t>
  </si>
  <si>
    <t>1-750-666</t>
  </si>
  <si>
    <t>11/5/2022</t>
  </si>
  <si>
    <t>14/5/2022</t>
  </si>
  <si>
    <t>MELINA</t>
  </si>
  <si>
    <t>MORALES</t>
  </si>
  <si>
    <t>SANTIAGO</t>
  </si>
  <si>
    <t>REUNION DE ELABORACION DE PROYECTO</t>
  </si>
  <si>
    <t>1-211-749</t>
  </si>
  <si>
    <t>FELIPE</t>
  </si>
  <si>
    <t>HERRERA</t>
  </si>
  <si>
    <t>1-716-983</t>
  </si>
  <si>
    <t>EDUARDO</t>
  </si>
  <si>
    <t>ARCIA</t>
  </si>
  <si>
    <t>1-43-422</t>
  </si>
  <si>
    <t>17-5-2022</t>
  </si>
  <si>
    <t xml:space="preserve">DENIS </t>
  </si>
  <si>
    <t>RUBIDES</t>
  </si>
  <si>
    <t>DAVID</t>
  </si>
  <si>
    <t>BUSCAR EL VEHICULO 797 DE DINASEPI</t>
  </si>
  <si>
    <t>1-26-1683</t>
  </si>
  <si>
    <t>OMAR</t>
  </si>
  <si>
    <t>SMITH</t>
  </si>
  <si>
    <t>17/5/2022</t>
  </si>
  <si>
    <t>19/5/2022</t>
  </si>
  <si>
    <t>PANAMA</t>
  </si>
  <si>
    <t>REUNION</t>
  </si>
  <si>
    <t>1-14-696</t>
  </si>
  <si>
    <t>MANUEL</t>
  </si>
  <si>
    <t>DURAN</t>
  </si>
  <si>
    <t>1-46-198</t>
  </si>
  <si>
    <t>26/5/2022</t>
  </si>
  <si>
    <t>28/5/2022</t>
  </si>
  <si>
    <t>ROMAN</t>
  </si>
  <si>
    <t>BARRET</t>
  </si>
  <si>
    <t xml:space="preserve">CELEBRACION DE LA ACADEMIA </t>
  </si>
  <si>
    <t>1-753-2290</t>
  </si>
  <si>
    <t xml:space="preserve">ISAMAR </t>
  </si>
  <si>
    <t>HAWQUINS</t>
  </si>
  <si>
    <t>1-748-98</t>
  </si>
  <si>
    <t>FRANCISCO</t>
  </si>
  <si>
    <t>DIXON</t>
  </si>
  <si>
    <t>1-25-2242</t>
  </si>
  <si>
    <t>CARLOS</t>
  </si>
  <si>
    <t>WILSON</t>
  </si>
  <si>
    <t>27/5/2022</t>
  </si>
  <si>
    <t>DENIS</t>
  </si>
  <si>
    <t>COMPRA E PIEZAS DEL VEHICULO 324</t>
  </si>
  <si>
    <t>4-132-2635</t>
  </si>
  <si>
    <t>31/5/2022</t>
  </si>
  <si>
    <t>1/6/2022</t>
  </si>
  <si>
    <t xml:space="preserve">EMIGDIO </t>
  </si>
  <si>
    <t>MIRANDA</t>
  </si>
  <si>
    <t>VIAJE DE BUGABA A BOCAS PARA REPARAR EL C-127 PROBLEMAS ELECTROMECANICOS.</t>
  </si>
  <si>
    <t>CHOFER PARA TRAER AL ELECTROMECANICO DE DAVID- BUGABA</t>
  </si>
  <si>
    <t xml:space="preserve">ZONA REGIONAL DE  COLÓN </t>
  </si>
  <si>
    <t>Para el mes de  Mayo  no se  realizó ningún pago de viático</t>
  </si>
  <si>
    <t>ZONA REGIONAL DE BUGABA</t>
  </si>
  <si>
    <t xml:space="preserve">CEDULA </t>
  </si>
  <si>
    <t>4-705-1714</t>
  </si>
  <si>
    <t>Francisco</t>
  </si>
  <si>
    <t>Miranda</t>
  </si>
  <si>
    <t>007-2022</t>
  </si>
  <si>
    <t>Participar en la Elaboración del Manual de Procedimiento de atención de Emergencias, apoyado por  la Agencia de Cooperacion de los Estados Unidos.</t>
  </si>
  <si>
    <t>4-712-229</t>
  </si>
  <si>
    <t>Benjamín</t>
  </si>
  <si>
    <t>008-2022</t>
  </si>
  <si>
    <t>4-731-2439</t>
  </si>
  <si>
    <t>Maycol</t>
  </si>
  <si>
    <t>009-2022</t>
  </si>
  <si>
    <t>Para asistir al acto de entrega de certificados de reconocimiento a los instructores que forman parte de la enseñanza a nivel nacional y pergamino como distición, a los ex directores, en el auditorio del tribunal Electoral, en el corregimiento de Ancón en la celebracion de nuestro aniversario,  LIV  (54 años).   Zona Regional Bugaba.</t>
  </si>
  <si>
    <t>4-735-2253</t>
  </si>
  <si>
    <t>Luis</t>
  </si>
  <si>
    <t>Fuentes</t>
  </si>
  <si>
    <t>4-842-2160</t>
  </si>
  <si>
    <t>Yoiner</t>
  </si>
  <si>
    <t>Pérez</t>
  </si>
  <si>
    <t>4-744-469</t>
  </si>
  <si>
    <t>Raúl</t>
  </si>
  <si>
    <t>Batista</t>
  </si>
  <si>
    <t>4-139-90</t>
  </si>
  <si>
    <t>Anacelly</t>
  </si>
  <si>
    <t>Santamaría</t>
  </si>
  <si>
    <t>4-758-784</t>
  </si>
  <si>
    <t xml:space="preserve">Nodier </t>
  </si>
  <si>
    <t>Caballero</t>
  </si>
  <si>
    <t>4-155-1307</t>
  </si>
  <si>
    <t>Juan De Dios</t>
  </si>
  <si>
    <t>Panama</t>
  </si>
  <si>
    <t>Viajar a Panamá a buscar utiles de oficina y aseo</t>
  </si>
  <si>
    <t>ZONA REGIONAL PANAMA OESTE</t>
  </si>
  <si>
    <t>ZONA REGIONAL  DE HERRERA</t>
  </si>
  <si>
    <t>6-70-951</t>
  </si>
  <si>
    <t>Aristides</t>
  </si>
  <si>
    <t>Quintero</t>
  </si>
  <si>
    <t>Misión oficial a llevar personal a los actos del polvorin según memo n°011-22</t>
  </si>
  <si>
    <t>TOTALES</t>
  </si>
  <si>
    <t xml:space="preserve">ZONA REGIONAL DE LOS SANTOS </t>
  </si>
  <si>
    <t>ZONA REGIONAL DE COCLE</t>
  </si>
  <si>
    <t>2-707-1192</t>
  </si>
  <si>
    <t>José</t>
  </si>
  <si>
    <t>Navas</t>
  </si>
  <si>
    <t>Provincia de Panamá</t>
  </si>
  <si>
    <t>001-22</t>
  </si>
  <si>
    <t xml:space="preserve">Se trasladó a la ciudad de Panamá a participar del acto de conmemoración de los 108 años de la tragedia del Polvorín, el día 5 de mayo de 2022, Cuartel Ricardo Arango (almuerzo y cena) en transporte oficial </t>
  </si>
  <si>
    <t>002-22</t>
  </si>
  <si>
    <t>Viático (desayuno, almuerzo y cena) se trsaladará a la ciudad de Panamá para participar como apoyo a los actos de certificaciones a instructores, el día 27 de mayo de 2022 en el Cuartel Ricardo Arango en transporte oficial</t>
  </si>
  <si>
    <t>2-720-2408</t>
  </si>
  <si>
    <t xml:space="preserve">Genaro </t>
  </si>
  <si>
    <t>Buitrago</t>
  </si>
  <si>
    <t>003-22</t>
  </si>
  <si>
    <t>Se trasladó a la ciudad de Panamá como conductor del vehículo 873 y entrega de documentos de la ambulancia 764, el día 5 de mayo de 2022 Cuartel Ricardo Arango, viático (almuerzo y cena)</t>
  </si>
  <si>
    <t>004-22</t>
  </si>
  <si>
    <t>Viático (desayuno, almuerzo y cena) se trsaladará a la ciudad de Panamá como conductor del vehículo 873 que llevará al pesronal a los actos de certificaciones a instructores, el día 27 de mayo de 2022 en el Cuartel Ricardo Arango.</t>
  </si>
  <si>
    <t>2-161-231</t>
  </si>
  <si>
    <t xml:space="preserve">Elsie </t>
  </si>
  <si>
    <t>Hernández</t>
  </si>
  <si>
    <t>005-22</t>
  </si>
  <si>
    <t>Viático (desayuno, almuerzo y cena) se trasladará a la ciudad de Panamá para participar de reunión con el Director General Abdiel Solís y de los actos de certificaciones a isntructores, el día 27 de mayo de 2022 en el Cuartel Ricardo Arango, transporte oficial.</t>
  </si>
  <si>
    <t>2-714-504</t>
  </si>
  <si>
    <t>Beyra</t>
  </si>
  <si>
    <t>006-22</t>
  </si>
  <si>
    <t>Viático (almuerzo) se trasladó a la ciudad de Panamá a entregar y retirar documentos a la Dirección General y a los diferentes departamentos del BCBRP, el día 4 de mayo de 2022 en transporte oficial, Cuartel Ricardo Arango.</t>
  </si>
  <si>
    <t>2-98-2432</t>
  </si>
  <si>
    <t xml:space="preserve">Ostiano </t>
  </si>
  <si>
    <t>Arcia</t>
  </si>
  <si>
    <t>007-22</t>
  </si>
  <si>
    <t>ZONA REGIONAL  DE VERAGUAS</t>
  </si>
  <si>
    <t>9-720-811</t>
  </si>
  <si>
    <t xml:space="preserve">ILDELMAR </t>
  </si>
  <si>
    <t>PEREZ</t>
  </si>
  <si>
    <t>CIUDAD DE PANAMÀ</t>
  </si>
  <si>
    <t>005-2022</t>
  </si>
  <si>
    <t>Viático para trasladar al Coronel Eduardo Chen a la ciudad de Panamá el dia 5 de mayo de 2022, quien participará de los actos protocolares en Conmemoración de los 108 años de la Tragedia de El Polvorin, a llevarse a cabo en la Plaza 5 de Mayo.</t>
  </si>
  <si>
    <t>CIUIDAD DE DAVID Y CIUDAD DE SANTIAGO</t>
  </si>
  <si>
    <t>006-2022</t>
  </si>
  <si>
    <t>Viático para trasladar a personal del departamento de Comunicaciones desde la ciudad de David a la ciudad de Santiago y viceversa los dias 10 y 11 de mayo de 2022. dicho personal realizará trabajos de reordenamiento de cableado telefónico en el Cuartel de Bomberos Juan Raúl Brin, asi como la instalación de luces de escolta, sirenas y bocinas a los vehiculos nuevos que fueron entregados a los departamentos de Samer y Dinasepi de esta Zona Regional de Veraguas. Dichos trabajos se llevarán a cabo del 10 a 11 de mayo del presente año.</t>
  </si>
  <si>
    <t>4-747-1595</t>
  </si>
  <si>
    <t xml:space="preserve">CARLOS </t>
  </si>
  <si>
    <t>CAMARGO</t>
  </si>
  <si>
    <t>PROVINCIA DE VERAGUAS</t>
  </si>
  <si>
    <t>Viático para viajar a la ciudad de Santiago, provincia de Veraguas el dia 10 de mayo de 2022, para realizar trabajos de reordenamiento de cableado telefónico en el Cuartel de Bomberos Juan Raúl Brin, asi como la instalación de luces de escolta, sirenas y bocinas a los vehiculos nuevos que fueron entregados a los departamentos de Samer y Dinasepi de esta Zona Regional de Veraguas. Dichos trabajos se llevarán a cabo del 10 a 11 de mayo del presente año.</t>
  </si>
  <si>
    <t>4-738-1535</t>
  </si>
  <si>
    <t xml:space="preserve">JUAN </t>
  </si>
  <si>
    <t>CEDEÑO</t>
  </si>
  <si>
    <t>ZONA REGIONAL  PANAMA ESTE</t>
  </si>
  <si>
    <t>8-358-641</t>
  </si>
  <si>
    <t xml:space="preserve">Edwin Fernando </t>
  </si>
  <si>
    <t>Meza Garibaldo</t>
  </si>
  <si>
    <t>Provincia de Darien</t>
  </si>
  <si>
    <t xml:space="preserve">Viatico para realizar gira de Inspecciones generales en la Provincia de Darien el dia 03 de mayo de 2022, saliendo de la Estacion de Chepo a las 5:00 a.m y regresando a las 17:00 horas aproximadamente </t>
  </si>
  <si>
    <t>8-514-1007</t>
  </si>
  <si>
    <t>Héctor Rolando</t>
  </si>
  <si>
    <t>Vásquez Luna</t>
  </si>
  <si>
    <t xml:space="preserve">Viatico para realizar gira de Inspecciones generales y Recaudacion en la Provincia de Darien el dia 19 de mayo de 2022, saliendo de la Estacion de Chepo a las 5:00 a.m y regresando a las 17:00 horas aproximadamente </t>
  </si>
  <si>
    <t>4-805-791</t>
  </si>
  <si>
    <t>Joaquin Esteban</t>
  </si>
  <si>
    <t>Sánchez Rodríguez</t>
  </si>
  <si>
    <t xml:space="preserve">Viatico para realizar Recaudacion en gira de Inspeciones generales de DINASEPI, en la provincia de Darien el dia 19 de mayo de 2022, saliendo de la Estacion de Chepo a las 05:00 a.m y regresando a las 17:00 horas aproximadamente </t>
  </si>
  <si>
    <t>8-826-2005</t>
  </si>
  <si>
    <t xml:space="preserve">Viatico para realizar gira de Inspecciones generales y Recaudacion en la Provincia de Darien el dia 31 de mayo de 2022, saliendo de la Estacion de Chepo a las 5:00 a.m y regresando a las 17:00 horas aproximadamente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</si>
</sst>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F800]dddd\,\ mmmm\ dd\,\ yyyy"/>
    <numFmt numFmtId="165" formatCode="#,##0.00;[Red]#,##0.00"/>
    <numFmt numFmtId="166" formatCode="_([$B/.-180A]\ * #,##0.00_);_([$B/.-180A]\ * \(#,##0.00\);_([$B/.-180A]\ * &quot;-&quot;??_);_(@_)"/>
    <numFmt numFmtId="167" formatCode="_(* #,##0.00_);_(* \(#,##0.00\);_(* &quot;-&quot;??_);_(@_)"/>
    <numFmt numFmtId="168" formatCode="000"/>
  </numFmts>
  <fonts count="18" x14ac:knownFonts="1">
    <font>
      <sz val="11"/>
      <color theme="1"/>
      <name val="Calibri"/>
      <family val="2"/>
      <scheme val="minor"/>
    </font>
    <font>
      <sz val="11"/>
      <color theme="1"/>
      <name val="Calibri"/>
      <family val="2"/>
      <scheme val="minor"/>
    </font>
    <font>
      <sz val="10"/>
      <name val="Arial"/>
      <family val="2"/>
    </font>
    <font>
      <b/>
      <sz val="12"/>
      <color theme="1"/>
      <name val="Calibri"/>
      <family val="2"/>
      <scheme val="minor"/>
    </font>
    <font>
      <sz val="10"/>
      <color theme="1"/>
      <name val="Calibri"/>
      <family val="2"/>
      <scheme val="minor"/>
    </font>
    <font>
      <sz val="10"/>
      <name val="Calibri"/>
      <family val="2"/>
      <scheme val="minor"/>
    </font>
    <font>
      <sz val="10"/>
      <color rgb="FF000000"/>
      <name val="Calibri"/>
      <family val="2"/>
      <scheme val="minor"/>
    </font>
    <font>
      <b/>
      <sz val="10"/>
      <color theme="1"/>
      <name val="Calibri"/>
      <family val="2"/>
      <scheme val="minor"/>
    </font>
    <font>
      <sz val="9"/>
      <color theme="1"/>
      <name val="Calibri"/>
      <family val="2"/>
      <scheme val="minor"/>
    </font>
    <font>
      <sz val="9"/>
      <color rgb="FF000000"/>
      <name val="Calibri"/>
      <family val="2"/>
      <scheme val="minor"/>
    </font>
    <font>
      <sz val="9"/>
      <name val="Calibri"/>
      <family val="2"/>
      <scheme val="minor"/>
    </font>
    <font>
      <sz val="11"/>
      <name val="Calibri"/>
      <family val="2"/>
      <scheme val="minor"/>
    </font>
    <font>
      <b/>
      <sz val="10"/>
      <name val="Calibri"/>
      <family val="2"/>
      <scheme val="minor"/>
    </font>
    <font>
      <sz val="9"/>
      <color indexed="8"/>
      <name val="Calibri"/>
      <family val="2"/>
      <scheme val="minor"/>
    </font>
    <font>
      <sz val="10"/>
      <color indexed="8"/>
      <name val="Calibri"/>
      <family val="2"/>
      <scheme val="minor"/>
    </font>
    <font>
      <b/>
      <sz val="12"/>
      <name val="Calibri"/>
      <family val="2"/>
      <scheme val="minor"/>
    </font>
    <font>
      <b/>
      <sz val="14"/>
      <color theme="0"/>
      <name val="Calibri"/>
      <family val="2"/>
      <scheme val="minor"/>
    </font>
    <font>
      <b/>
      <sz val="12"/>
      <color theme="0"/>
      <name val="Calibri"/>
      <family val="2"/>
      <scheme val="minor"/>
    </font>
  </fonts>
  <fills count="8">
    <fill>
      <patternFill patternType="none"/>
    </fill>
    <fill>
      <patternFill patternType="gray125"/>
    </fill>
    <fill>
      <patternFill patternType="solid">
        <fgColor theme="0"/>
        <bgColor indexed="64"/>
      </patternFill>
    </fill>
    <fill>
      <patternFill patternType="solid">
        <fgColor rgb="FFFFFFFF"/>
        <bgColor rgb="FFFFFFFF"/>
      </patternFill>
    </fill>
    <fill>
      <patternFill patternType="solid">
        <fgColor theme="8" tint="0.59999389629810485"/>
        <bgColor indexed="64"/>
      </patternFill>
    </fill>
    <fill>
      <patternFill patternType="solid">
        <fgColor theme="4" tint="0.59999389629810485"/>
        <bgColor indexed="64"/>
      </patternFill>
    </fill>
    <fill>
      <patternFill patternType="solid">
        <fgColor rgb="FFC00000"/>
        <bgColor indexed="64"/>
      </patternFill>
    </fill>
    <fill>
      <patternFill patternType="solid">
        <fgColor theme="4" tint="-0.499984740745262"/>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indexed="64"/>
      </left>
      <right/>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s>
  <cellStyleXfs count="5">
    <xf numFmtId="0" fontId="0" fillId="0" borderId="0"/>
    <xf numFmtId="49" fontId="2" fillId="0" borderId="0"/>
    <xf numFmtId="0" fontId="2" fillId="0" borderId="0"/>
    <xf numFmtId="0" fontId="2" fillId="0" borderId="0"/>
    <xf numFmtId="49" fontId="2" fillId="0" borderId="0"/>
  </cellStyleXfs>
  <cellXfs count="149">
    <xf numFmtId="0" fontId="0" fillId="0" borderId="0" xfId="0"/>
    <xf numFmtId="0" fontId="3" fillId="0" borderId="1" xfId="0" applyFont="1" applyBorder="1" applyAlignment="1">
      <alignment horizontal="center" vertical="center"/>
    </xf>
    <xf numFmtId="49" fontId="5" fillId="2" borderId="1" xfId="0" applyNumberFormat="1" applyFont="1" applyFill="1" applyBorder="1" applyAlignment="1">
      <alignment horizontal="center" vertical="center"/>
    </xf>
    <xf numFmtId="0" fontId="6" fillId="0" borderId="1" xfId="2" applyFont="1" applyFill="1" applyBorder="1" applyAlignment="1">
      <alignment horizontal="center" vertical="center"/>
    </xf>
    <xf numFmtId="1" fontId="6" fillId="0" borderId="1" xfId="2" applyNumberFormat="1" applyFont="1" applyFill="1" applyBorder="1" applyAlignment="1">
      <alignment horizontal="center" vertical="center"/>
    </xf>
    <xf numFmtId="2" fontId="6" fillId="0" borderId="1" xfId="2" applyNumberFormat="1" applyFont="1" applyFill="1" applyBorder="1" applyAlignment="1">
      <alignment horizontal="center" vertical="center"/>
    </xf>
    <xf numFmtId="1" fontId="6" fillId="3" borderId="1" xfId="2" applyNumberFormat="1" applyFont="1" applyFill="1" applyBorder="1" applyAlignment="1">
      <alignment horizontal="center" vertical="center"/>
    </xf>
    <xf numFmtId="2" fontId="6" fillId="2" borderId="1" xfId="2" applyNumberFormat="1" applyFont="1" applyFill="1" applyBorder="1" applyAlignment="1">
      <alignment horizontal="center" vertical="center"/>
    </xf>
    <xf numFmtId="0" fontId="6" fillId="0" borderId="1" xfId="2" applyFont="1" applyFill="1" applyBorder="1" applyAlignment="1">
      <alignment horizontal="center" vertical="center" wrapText="1"/>
    </xf>
    <xf numFmtId="49" fontId="6" fillId="0" borderId="1" xfId="2" applyNumberFormat="1" applyFont="1" applyFill="1" applyBorder="1" applyAlignment="1">
      <alignment horizontal="center" vertical="center"/>
    </xf>
    <xf numFmtId="14" fontId="4" fillId="0" borderId="1" xfId="3" applyNumberFormat="1" applyFont="1" applyBorder="1" applyAlignment="1">
      <alignment horizontal="center" vertical="center"/>
    </xf>
    <xf numFmtId="0" fontId="4" fillId="0" borderId="1" xfId="3" applyFont="1" applyBorder="1" applyAlignment="1">
      <alignment horizontal="center" vertical="center" wrapText="1"/>
    </xf>
    <xf numFmtId="2" fontId="5" fillId="0" borderId="1" xfId="3" applyNumberFormat="1" applyFont="1" applyFill="1" applyBorder="1" applyAlignment="1">
      <alignment horizontal="center" vertical="center" wrapText="1"/>
    </xf>
    <xf numFmtId="14" fontId="4" fillId="0" borderId="1" xfId="0" applyNumberFormat="1" applyFont="1" applyBorder="1" applyAlignment="1">
      <alignment horizontal="center" vertical="center"/>
    </xf>
    <xf numFmtId="0" fontId="4" fillId="0" borderId="1" xfId="0" applyFont="1" applyBorder="1" applyAlignment="1">
      <alignment horizontal="center" vertical="center"/>
    </xf>
    <xf numFmtId="166" fontId="4" fillId="0" borderId="1" xfId="0" applyNumberFormat="1" applyFont="1" applyBorder="1" applyAlignment="1">
      <alignment horizontal="center" vertical="center"/>
    </xf>
    <xf numFmtId="2" fontId="5" fillId="2" borderId="3" xfId="0" applyNumberFormat="1" applyFont="1" applyFill="1" applyBorder="1" applyAlignment="1">
      <alignment horizontal="center" vertical="center"/>
    </xf>
    <xf numFmtId="0" fontId="6" fillId="0" borderId="3" xfId="2" applyFont="1" applyFill="1" applyBorder="1" applyAlignment="1">
      <alignment horizontal="center" vertical="center"/>
    </xf>
    <xf numFmtId="0" fontId="5" fillId="2" borderId="1" xfId="0" applyFont="1" applyFill="1" applyBorder="1" applyAlignment="1">
      <alignment horizontal="center" vertical="center"/>
    </xf>
    <xf numFmtId="14" fontId="5" fillId="2" borderId="1" xfId="0" applyNumberFormat="1" applyFont="1" applyFill="1" applyBorder="1" applyAlignment="1">
      <alignment horizontal="center" vertical="center" wrapText="1"/>
    </xf>
    <xf numFmtId="14" fontId="8" fillId="0" borderId="1" xfId="3" applyNumberFormat="1" applyFont="1" applyBorder="1" applyAlignment="1">
      <alignment horizontal="center" vertical="center"/>
    </xf>
    <xf numFmtId="0" fontId="8" fillId="0" borderId="1" xfId="3" applyFont="1" applyBorder="1" applyAlignment="1">
      <alignment horizontal="center" vertical="center" wrapText="1"/>
    </xf>
    <xf numFmtId="2" fontId="10" fillId="0" borderId="1" xfId="3" applyNumberFormat="1" applyFont="1" applyFill="1" applyBorder="1" applyAlignment="1">
      <alignment horizontal="center" vertical="center" wrapText="1"/>
    </xf>
    <xf numFmtId="49" fontId="10" fillId="0" borderId="1" xfId="3" applyNumberFormat="1" applyFont="1" applyBorder="1" applyAlignment="1">
      <alignment horizontal="center" vertical="center" wrapText="1"/>
    </xf>
    <xf numFmtId="0" fontId="9" fillId="0" borderId="1" xfId="2" applyFont="1" applyFill="1" applyBorder="1" applyAlignment="1">
      <alignment horizontal="center" vertical="center" wrapText="1"/>
    </xf>
    <xf numFmtId="49" fontId="11" fillId="0" borderId="1" xfId="3" applyNumberFormat="1" applyFont="1" applyBorder="1" applyAlignment="1">
      <alignment horizontal="center" vertical="center" wrapText="1"/>
    </xf>
    <xf numFmtId="0" fontId="8" fillId="0" borderId="1" xfId="0" applyFont="1" applyBorder="1" applyAlignment="1">
      <alignment horizontal="center" vertical="center"/>
    </xf>
    <xf numFmtId="14" fontId="8" fillId="0" borderId="1" xfId="0" applyNumberFormat="1" applyFont="1" applyBorder="1" applyAlignment="1">
      <alignment horizontal="center" vertical="center"/>
    </xf>
    <xf numFmtId="14" fontId="5" fillId="2" borderId="1" xfId="0" applyNumberFormat="1" applyFont="1" applyFill="1" applyBorder="1" applyAlignment="1">
      <alignment horizontal="center" vertical="center"/>
    </xf>
    <xf numFmtId="0" fontId="4" fillId="0" borderId="1" xfId="0" applyFont="1" applyBorder="1" applyAlignment="1">
      <alignment horizontal="center" vertical="center" wrapText="1"/>
    </xf>
    <xf numFmtId="1" fontId="11" fillId="0" borderId="1" xfId="3" applyNumberFormat="1" applyFont="1" applyFill="1" applyBorder="1" applyAlignment="1">
      <alignment horizontal="center" vertical="center" wrapText="1"/>
    </xf>
    <xf numFmtId="49" fontId="12" fillId="0" borderId="1" xfId="1" applyFont="1" applyBorder="1" applyAlignment="1">
      <alignment horizontal="center" vertical="center"/>
    </xf>
    <xf numFmtId="0" fontId="10" fillId="2" borderId="1" xfId="0" applyFont="1" applyFill="1" applyBorder="1" applyAlignment="1">
      <alignment horizontal="center" vertical="center" wrapText="1"/>
    </xf>
    <xf numFmtId="14" fontId="10" fillId="2" borderId="1" xfId="0" applyNumberFormat="1" applyFont="1" applyFill="1" applyBorder="1" applyAlignment="1">
      <alignment horizontal="center" vertical="center" wrapText="1"/>
    </xf>
    <xf numFmtId="49" fontId="10" fillId="2" borderId="1" xfId="0" applyNumberFormat="1" applyFont="1" applyFill="1" applyBorder="1" applyAlignment="1">
      <alignment horizontal="center" vertical="center"/>
    </xf>
    <xf numFmtId="0" fontId="9" fillId="0" borderId="1" xfId="2" applyFont="1" applyFill="1" applyBorder="1" applyAlignment="1">
      <alignment horizontal="center" vertical="center"/>
    </xf>
    <xf numFmtId="49" fontId="11" fillId="0" borderId="1" xfId="3" applyNumberFormat="1" applyFont="1" applyFill="1" applyBorder="1" applyAlignment="1">
      <alignment horizontal="center" vertical="center" wrapText="1"/>
    </xf>
    <xf numFmtId="14" fontId="13" fillId="0" borderId="1" xfId="0" applyNumberFormat="1" applyFont="1" applyBorder="1" applyAlignment="1" applyProtection="1">
      <alignment horizontal="center" vertical="center"/>
      <protection locked="0"/>
    </xf>
    <xf numFmtId="14" fontId="8" fillId="0" borderId="4" xfId="3" applyNumberFormat="1" applyFont="1" applyBorder="1" applyAlignment="1">
      <alignment horizontal="center" vertical="center"/>
    </xf>
    <xf numFmtId="49" fontId="10" fillId="0" borderId="1" xfId="1" applyFont="1" applyFill="1" applyBorder="1" applyAlignment="1">
      <alignment horizontal="center" vertical="center" wrapText="1"/>
    </xf>
    <xf numFmtId="14" fontId="10" fillId="0" borderId="1" xfId="0" applyNumberFormat="1" applyFont="1" applyBorder="1" applyAlignment="1">
      <alignment horizontal="center" vertical="center"/>
    </xf>
    <xf numFmtId="0" fontId="10" fillId="0" borderId="1" xfId="0" applyFont="1" applyBorder="1" applyAlignment="1">
      <alignment horizontal="center" vertical="center" wrapText="1"/>
    </xf>
    <xf numFmtId="0" fontId="10" fillId="0" borderId="1" xfId="0" applyFont="1" applyBorder="1" applyAlignment="1">
      <alignment horizontal="center" vertical="center"/>
    </xf>
    <xf numFmtId="14" fontId="10" fillId="0" borderId="6" xfId="0" applyNumberFormat="1" applyFont="1" applyBorder="1" applyAlignment="1">
      <alignment horizontal="center" vertical="center"/>
    </xf>
    <xf numFmtId="0" fontId="0" fillId="0" borderId="1" xfId="0" applyFont="1" applyBorder="1" applyAlignment="1">
      <alignment horizontal="center" vertical="center" wrapText="1"/>
    </xf>
    <xf numFmtId="0" fontId="0" fillId="0" borderId="1" xfId="0" applyFont="1" applyBorder="1" applyAlignment="1">
      <alignment horizontal="center" vertical="center"/>
    </xf>
    <xf numFmtId="14" fontId="14" fillId="0" borderId="6" xfId="0" applyNumberFormat="1" applyFont="1" applyBorder="1" applyAlignment="1" applyProtection="1">
      <alignment horizontal="center" vertical="center" wrapText="1"/>
      <protection locked="0"/>
    </xf>
    <xf numFmtId="14" fontId="0" fillId="0" borderId="7" xfId="0" applyNumberFormat="1" applyFont="1" applyBorder="1" applyAlignment="1">
      <alignment horizontal="center" vertical="center"/>
    </xf>
    <xf numFmtId="0" fontId="0" fillId="0" borderId="6" xfId="0" applyFont="1" applyBorder="1" applyAlignment="1">
      <alignment horizontal="center" vertical="center" wrapText="1"/>
    </xf>
    <xf numFmtId="0" fontId="0" fillId="0" borderId="6" xfId="0" applyFont="1" applyBorder="1" applyAlignment="1">
      <alignment horizontal="center" vertical="center"/>
    </xf>
    <xf numFmtId="2" fontId="8" fillId="0" borderId="1" xfId="3" applyNumberFormat="1" applyFont="1" applyFill="1" applyBorder="1" applyAlignment="1">
      <alignment horizontal="center" vertical="center" wrapText="1"/>
    </xf>
    <xf numFmtId="14" fontId="7" fillId="4" borderId="1" xfId="0" applyNumberFormat="1" applyFont="1" applyFill="1" applyBorder="1" applyAlignment="1">
      <alignment horizontal="center" vertical="center"/>
    </xf>
    <xf numFmtId="14" fontId="6" fillId="0" borderId="8" xfId="0" applyNumberFormat="1" applyFont="1" applyBorder="1" applyAlignment="1">
      <alignment horizontal="center" vertical="center"/>
    </xf>
    <xf numFmtId="0" fontId="5" fillId="0" borderId="1" xfId="0" applyFont="1" applyFill="1" applyBorder="1" applyAlignment="1">
      <alignment horizontal="center" vertical="center" wrapText="1"/>
    </xf>
    <xf numFmtId="168" fontId="4" fillId="0" borderId="1" xfId="0" applyNumberFormat="1" applyFont="1" applyBorder="1" applyAlignment="1">
      <alignment horizontal="center" vertical="center"/>
    </xf>
    <xf numFmtId="14" fontId="6" fillId="0" borderId="8" xfId="0" applyNumberFormat="1" applyFont="1" applyBorder="1" applyAlignment="1">
      <alignment horizontal="center" vertical="center" wrapText="1"/>
    </xf>
    <xf numFmtId="14" fontId="6" fillId="0" borderId="12" xfId="0" applyNumberFormat="1" applyFont="1" applyBorder="1" applyAlignment="1">
      <alignment horizontal="center" vertical="center" wrapText="1"/>
    </xf>
    <xf numFmtId="0" fontId="5" fillId="0" borderId="6" xfId="0" applyFont="1" applyFill="1" applyBorder="1" applyAlignment="1">
      <alignment horizontal="center" vertical="center" wrapText="1"/>
    </xf>
    <xf numFmtId="168" fontId="4" fillId="0" borderId="6" xfId="0" applyNumberFormat="1" applyFont="1" applyBorder="1" applyAlignment="1">
      <alignment horizontal="center" vertical="center"/>
    </xf>
    <xf numFmtId="14" fontId="5" fillId="0" borderId="6" xfId="0" applyNumberFormat="1" applyFont="1" applyBorder="1" applyAlignment="1">
      <alignment horizontal="center" vertical="center"/>
    </xf>
    <xf numFmtId="168" fontId="5" fillId="0" borderId="6" xfId="0" applyNumberFormat="1" applyFont="1" applyBorder="1" applyAlignment="1">
      <alignment horizontal="center" vertical="center"/>
    </xf>
    <xf numFmtId="49" fontId="5" fillId="2" borderId="0" xfId="0" applyNumberFormat="1" applyFont="1" applyFill="1" applyBorder="1" applyAlignment="1">
      <alignment horizontal="center" vertical="center"/>
    </xf>
    <xf numFmtId="1" fontId="4" fillId="2" borderId="0" xfId="0" applyNumberFormat="1" applyFont="1" applyFill="1" applyBorder="1" applyAlignment="1">
      <alignment horizontal="center" vertical="center"/>
    </xf>
    <xf numFmtId="0" fontId="10" fillId="2" borderId="0" xfId="0" applyFont="1" applyFill="1" applyBorder="1" applyAlignment="1">
      <alignment horizontal="center" vertical="center" wrapText="1"/>
    </xf>
    <xf numFmtId="0" fontId="0" fillId="0" borderId="0" xfId="0" applyAlignment="1">
      <alignment horizontal="center" vertical="center"/>
    </xf>
    <xf numFmtId="0" fontId="6" fillId="3" borderId="1" xfId="2" applyFont="1" applyFill="1" applyBorder="1" applyAlignment="1">
      <alignment horizontal="center" vertical="center"/>
    </xf>
    <xf numFmtId="0" fontId="3" fillId="4" borderId="1" xfId="0" applyFont="1" applyFill="1" applyBorder="1" applyAlignment="1">
      <alignment horizontal="center" vertical="center"/>
    </xf>
    <xf numFmtId="0" fontId="8" fillId="0" borderId="1" xfId="0" applyFont="1" applyBorder="1" applyAlignment="1">
      <alignment horizontal="center" vertical="center" wrapText="1"/>
    </xf>
    <xf numFmtId="0" fontId="6" fillId="0" borderId="2" xfId="2" applyFont="1" applyFill="1" applyBorder="1" applyAlignment="1">
      <alignment horizontal="center" vertical="center"/>
    </xf>
    <xf numFmtId="0" fontId="6" fillId="3" borderId="3" xfId="2" applyFont="1" applyFill="1" applyBorder="1" applyAlignment="1">
      <alignment horizontal="center" vertical="center"/>
    </xf>
    <xf numFmtId="2" fontId="5" fillId="0" borderId="1" xfId="0" applyNumberFormat="1" applyFont="1" applyFill="1" applyBorder="1" applyAlignment="1">
      <alignment horizontal="center" vertical="center" wrapText="1"/>
    </xf>
    <xf numFmtId="0" fontId="6" fillId="0" borderId="1" xfId="2" applyNumberFormat="1" applyFont="1" applyFill="1" applyBorder="1" applyAlignment="1">
      <alignment horizontal="center" vertical="center" wrapText="1"/>
    </xf>
    <xf numFmtId="2" fontId="6" fillId="3" borderId="1" xfId="2" applyNumberFormat="1" applyFont="1" applyFill="1" applyBorder="1" applyAlignment="1">
      <alignment horizontal="center" vertical="center"/>
    </xf>
    <xf numFmtId="2" fontId="5" fillId="2" borderId="1" xfId="0" applyNumberFormat="1" applyFont="1" applyFill="1" applyBorder="1" applyAlignment="1">
      <alignment horizontal="center" vertical="center" wrapText="1"/>
    </xf>
    <xf numFmtId="0" fontId="6" fillId="2" borderId="1" xfId="2" applyNumberFormat="1" applyFont="1" applyFill="1" applyBorder="1" applyAlignment="1">
      <alignment horizontal="center" vertical="center" wrapText="1"/>
    </xf>
    <xf numFmtId="0" fontId="6" fillId="2" borderId="3" xfId="2" applyFont="1" applyFill="1" applyBorder="1" applyAlignment="1">
      <alignment horizontal="center" vertical="center"/>
    </xf>
    <xf numFmtId="2" fontId="5" fillId="0" borderId="1" xfId="0" applyNumberFormat="1" applyFont="1" applyFill="1" applyBorder="1" applyAlignment="1">
      <alignment horizontal="center" vertical="center"/>
    </xf>
    <xf numFmtId="0" fontId="6" fillId="0" borderId="4" xfId="2" applyFont="1" applyFill="1" applyBorder="1" applyAlignment="1">
      <alignment horizontal="center" vertical="center" wrapText="1"/>
    </xf>
    <xf numFmtId="2" fontId="7" fillId="4" borderId="1" xfId="0" applyNumberFormat="1" applyFont="1" applyFill="1" applyBorder="1" applyAlignment="1">
      <alignment horizontal="center" vertical="center"/>
    </xf>
    <xf numFmtId="0" fontId="7" fillId="0" borderId="1" xfId="0" applyFont="1" applyBorder="1" applyAlignment="1">
      <alignment horizontal="center" vertical="center"/>
    </xf>
    <xf numFmtId="164" fontId="7" fillId="0" borderId="1" xfId="0" applyNumberFormat="1" applyFont="1" applyBorder="1" applyAlignment="1">
      <alignment horizontal="center" vertical="center"/>
    </xf>
    <xf numFmtId="165" fontId="0" fillId="0" borderId="1" xfId="0" applyNumberFormat="1" applyFont="1" applyBorder="1" applyAlignment="1">
      <alignment horizontal="center" vertical="center"/>
    </xf>
    <xf numFmtId="0" fontId="6" fillId="0" borderId="3" xfId="2" applyFont="1" applyFill="1" applyBorder="1" applyAlignment="1">
      <alignment horizontal="center" vertical="center" wrapText="1"/>
    </xf>
    <xf numFmtId="0" fontId="5" fillId="0" borderId="1" xfId="0" applyFont="1" applyBorder="1" applyAlignment="1">
      <alignment horizontal="center" vertical="center" wrapText="1"/>
    </xf>
    <xf numFmtId="0" fontId="7" fillId="4" borderId="1" xfId="0" applyFont="1" applyFill="1" applyBorder="1" applyAlignment="1">
      <alignment horizontal="center" vertical="center"/>
    </xf>
    <xf numFmtId="2" fontId="7" fillId="0" borderId="1" xfId="0" applyNumberFormat="1" applyFont="1" applyBorder="1" applyAlignment="1">
      <alignment horizontal="center" vertical="center"/>
    </xf>
    <xf numFmtId="2" fontId="6" fillId="0" borderId="3" xfId="2" applyNumberFormat="1" applyFont="1" applyFill="1" applyBorder="1" applyAlignment="1">
      <alignment horizontal="center" vertical="center"/>
    </xf>
    <xf numFmtId="2" fontId="2" fillId="2" borderId="0" xfId="0" applyNumberFormat="1" applyFont="1" applyFill="1" applyBorder="1" applyAlignment="1">
      <alignment horizontal="center" vertical="center"/>
    </xf>
    <xf numFmtId="0" fontId="0" fillId="0" borderId="0" xfId="0" applyBorder="1" applyAlignment="1">
      <alignment horizontal="center" vertical="center"/>
    </xf>
    <xf numFmtId="0" fontId="3" fillId="0" borderId="0" xfId="0" applyFont="1" applyAlignment="1">
      <alignment horizontal="center" vertical="center"/>
    </xf>
    <xf numFmtId="0" fontId="3" fillId="0" borderId="0" xfId="0" applyFont="1" applyBorder="1" applyAlignment="1">
      <alignment horizontal="center" vertical="center"/>
    </xf>
    <xf numFmtId="0" fontId="5" fillId="2" borderId="1" xfId="2" applyFont="1" applyFill="1" applyBorder="1" applyAlignment="1">
      <alignment horizontal="center" vertical="center"/>
    </xf>
    <xf numFmtId="0" fontId="9" fillId="0" borderId="3" xfId="2" applyFont="1" applyFill="1" applyBorder="1" applyAlignment="1">
      <alignment horizontal="center" vertical="center" wrapText="1"/>
    </xf>
    <xf numFmtId="167" fontId="8" fillId="0" borderId="1" xfId="0" applyNumberFormat="1" applyFont="1" applyBorder="1" applyAlignment="1">
      <alignment horizontal="center" vertical="center"/>
    </xf>
    <xf numFmtId="0" fontId="5" fillId="2" borderId="6" xfId="0" applyFont="1" applyFill="1" applyBorder="1" applyAlignment="1">
      <alignment horizontal="center" vertical="center" wrapText="1"/>
    </xf>
    <xf numFmtId="49" fontId="12" fillId="0" borderId="1" xfId="1" applyFont="1" applyFill="1" applyBorder="1" applyAlignment="1">
      <alignment horizontal="center" vertical="center"/>
    </xf>
    <xf numFmtId="0" fontId="7" fillId="0" borderId="1" xfId="0" applyFont="1" applyBorder="1" applyAlignment="1">
      <alignment horizontal="center" vertical="center" wrapText="1"/>
    </xf>
    <xf numFmtId="4" fontId="7" fillId="0" borderId="1" xfId="0" applyNumberFormat="1" applyFont="1" applyBorder="1" applyAlignment="1">
      <alignment horizontal="center" vertical="center"/>
    </xf>
    <xf numFmtId="2" fontId="10" fillId="2" borderId="1" xfId="0" applyNumberFormat="1" applyFont="1" applyFill="1" applyBorder="1" applyAlignment="1">
      <alignment horizontal="center" vertical="center" wrapText="1"/>
    </xf>
    <xf numFmtId="14" fontId="7" fillId="0" borderId="1" xfId="0" applyNumberFormat="1" applyFont="1" applyBorder="1" applyAlignment="1">
      <alignment horizontal="center" vertical="center"/>
    </xf>
    <xf numFmtId="0" fontId="7" fillId="4" borderId="1" xfId="0" applyFont="1" applyFill="1" applyBorder="1" applyAlignment="1">
      <alignment horizontal="center" vertical="center" wrapText="1"/>
    </xf>
    <xf numFmtId="4" fontId="7" fillId="4" borderId="1" xfId="0" applyNumberFormat="1" applyFont="1" applyFill="1" applyBorder="1" applyAlignment="1">
      <alignment horizontal="center" vertical="center"/>
    </xf>
    <xf numFmtId="0" fontId="4" fillId="4" borderId="1" xfId="0" applyFont="1" applyFill="1" applyBorder="1" applyAlignment="1">
      <alignment horizontal="center" vertical="center"/>
    </xf>
    <xf numFmtId="0" fontId="0" fillId="2" borderId="0" xfId="0" applyFill="1" applyAlignment="1">
      <alignment horizontal="center" vertical="center"/>
    </xf>
    <xf numFmtId="0" fontId="13" fillId="0" borderId="1" xfId="0" applyFont="1" applyBorder="1" applyAlignment="1" applyProtection="1">
      <alignment horizontal="center" vertical="center"/>
      <protection locked="0"/>
    </xf>
    <xf numFmtId="49" fontId="10" fillId="0" borderId="1" xfId="1" applyFont="1" applyFill="1" applyBorder="1" applyAlignment="1">
      <alignment horizontal="center" vertical="center"/>
    </xf>
    <xf numFmtId="4" fontId="10" fillId="0" borderId="6" xfId="0" applyNumberFormat="1" applyFont="1" applyBorder="1" applyAlignment="1" applyProtection="1">
      <alignment horizontal="center" vertical="center" wrapText="1"/>
      <protection locked="0"/>
    </xf>
    <xf numFmtId="2" fontId="10" fillId="0" borderId="4" xfId="0" applyNumberFormat="1" applyFont="1" applyBorder="1" applyAlignment="1">
      <alignment horizontal="center" vertical="center"/>
    </xf>
    <xf numFmtId="0" fontId="14" fillId="0" borderId="6" xfId="0" applyFont="1" applyBorder="1" applyAlignment="1" applyProtection="1">
      <alignment horizontal="center" vertical="center"/>
      <protection locked="0"/>
    </xf>
    <xf numFmtId="2" fontId="0" fillId="0" borderId="1" xfId="0" applyNumberFormat="1" applyFont="1" applyBorder="1" applyAlignment="1">
      <alignment horizontal="center" vertical="center"/>
    </xf>
    <xf numFmtId="4" fontId="10" fillId="0" borderId="1" xfId="0" applyNumberFormat="1" applyFont="1" applyBorder="1" applyAlignment="1" applyProtection="1">
      <alignment horizontal="center" vertical="center" wrapText="1"/>
      <protection locked="0"/>
    </xf>
    <xf numFmtId="0" fontId="14" fillId="0" borderId="6" xfId="0" applyFont="1" applyBorder="1" applyAlignment="1" applyProtection="1">
      <alignment horizontal="center" vertical="center" wrapText="1"/>
      <protection locked="0"/>
    </xf>
    <xf numFmtId="2" fontId="0" fillId="0" borderId="6" xfId="0" applyNumberFormat="1" applyFont="1" applyBorder="1" applyAlignment="1">
      <alignment horizontal="center" vertical="center"/>
    </xf>
    <xf numFmtId="49" fontId="8" fillId="0" borderId="1" xfId="1" applyFont="1" applyFill="1" applyBorder="1" applyAlignment="1">
      <alignment horizontal="center" vertical="center"/>
    </xf>
    <xf numFmtId="4" fontId="8" fillId="0" borderId="1" xfId="0" applyNumberFormat="1" applyFont="1" applyFill="1" applyBorder="1" applyAlignment="1" applyProtection="1">
      <alignment horizontal="center" vertical="center" wrapText="1"/>
      <protection locked="0"/>
    </xf>
    <xf numFmtId="2" fontId="4" fillId="0" borderId="9" xfId="0" applyNumberFormat="1" applyFont="1" applyBorder="1" applyAlignment="1">
      <alignment horizontal="center" vertical="center"/>
    </xf>
    <xf numFmtId="0" fontId="4" fillId="0" borderId="10" xfId="0" applyFont="1" applyFill="1" applyBorder="1" applyAlignment="1">
      <alignment horizontal="center" vertical="center" wrapText="1"/>
    </xf>
    <xf numFmtId="0" fontId="4" fillId="0" borderId="0" xfId="0" applyFont="1" applyAlignment="1">
      <alignment horizontal="center" vertical="center" wrapText="1"/>
    </xf>
    <xf numFmtId="0" fontId="4" fillId="0" borderId="8" xfId="0" applyFont="1" applyFill="1" applyBorder="1" applyAlignment="1">
      <alignment horizontal="center" vertical="center" wrapText="1"/>
    </xf>
    <xf numFmtId="2" fontId="4" fillId="0" borderId="11" xfId="0" applyNumberFormat="1" applyFont="1" applyBorder="1" applyAlignment="1">
      <alignment horizontal="center" vertical="center"/>
    </xf>
    <xf numFmtId="0" fontId="4" fillId="0" borderId="6" xfId="0" applyFont="1" applyBorder="1" applyAlignment="1">
      <alignment horizontal="center" vertical="center"/>
    </xf>
    <xf numFmtId="0" fontId="4" fillId="0" borderId="6" xfId="0" applyFont="1" applyBorder="1" applyAlignment="1">
      <alignment horizontal="center" vertical="center" wrapText="1"/>
    </xf>
    <xf numFmtId="2" fontId="4" fillId="0" borderId="13" xfId="0" applyNumberFormat="1" applyFont="1" applyBorder="1" applyAlignment="1">
      <alignment horizontal="center" vertical="center"/>
    </xf>
    <xf numFmtId="0" fontId="5" fillId="0" borderId="6" xfId="0" applyFont="1" applyBorder="1" applyAlignment="1">
      <alignment horizontal="center" vertical="center"/>
    </xf>
    <xf numFmtId="0" fontId="5" fillId="0" borderId="6" xfId="0" applyFont="1" applyBorder="1" applyAlignment="1">
      <alignment horizontal="center" vertical="center" wrapText="1"/>
    </xf>
    <xf numFmtId="2" fontId="5" fillId="0" borderId="6" xfId="0" applyNumberFormat="1" applyFont="1" applyBorder="1" applyAlignment="1">
      <alignment horizontal="center" vertical="center"/>
    </xf>
    <xf numFmtId="0" fontId="5" fillId="0" borderId="14" xfId="0" applyFont="1" applyFill="1" applyBorder="1" applyAlignment="1">
      <alignment horizontal="center" vertical="center" wrapText="1"/>
    </xf>
    <xf numFmtId="0" fontId="0" fillId="0" borderId="0" xfId="0" applyFont="1" applyAlignment="1">
      <alignment horizontal="center" vertical="center"/>
    </xf>
    <xf numFmtId="0" fontId="4" fillId="0" borderId="0" xfId="0" applyFont="1" applyAlignment="1">
      <alignment horizontal="center" vertical="center"/>
    </xf>
    <xf numFmtId="0" fontId="1" fillId="0" borderId="0" xfId="0" applyFont="1" applyAlignment="1">
      <alignment horizontal="center" vertical="center"/>
    </xf>
    <xf numFmtId="4" fontId="0" fillId="0" borderId="0" xfId="0" applyNumberFormat="1" applyAlignment="1">
      <alignment horizontal="center" vertical="center"/>
    </xf>
    <xf numFmtId="0" fontId="3" fillId="2" borderId="0" xfId="0" applyFont="1" applyFill="1" applyAlignment="1">
      <alignment horizontal="center" vertical="center"/>
    </xf>
    <xf numFmtId="0" fontId="3" fillId="2" borderId="0" xfId="0" applyFont="1" applyFill="1" applyBorder="1" applyAlignment="1">
      <alignment horizontal="center" vertical="center"/>
    </xf>
    <xf numFmtId="49" fontId="15" fillId="2" borderId="0" xfId="1" applyFont="1" applyFill="1" applyBorder="1" applyAlignment="1">
      <alignment horizontal="center" vertical="center"/>
    </xf>
    <xf numFmtId="0" fontId="15" fillId="2" borderId="0" xfId="0" applyFont="1" applyFill="1" applyBorder="1" applyAlignment="1">
      <alignment horizontal="center" vertical="center"/>
    </xf>
    <xf numFmtId="0" fontId="16" fillId="6" borderId="1" xfId="0" applyFont="1" applyFill="1" applyBorder="1" applyAlignment="1">
      <alignment horizontal="center" vertical="center"/>
    </xf>
    <xf numFmtId="2" fontId="16" fillId="6" borderId="1" xfId="0" applyNumberFormat="1" applyFont="1" applyFill="1" applyBorder="1" applyAlignment="1">
      <alignment horizontal="center" vertical="center"/>
    </xf>
    <xf numFmtId="0" fontId="17" fillId="7" borderId="1" xfId="0" applyFont="1" applyFill="1" applyBorder="1" applyAlignment="1">
      <alignment horizontal="center" vertical="center"/>
    </xf>
    <xf numFmtId="0" fontId="17" fillId="7" borderId="3" xfId="0" applyFont="1" applyFill="1" applyBorder="1" applyAlignment="1">
      <alignment horizontal="center" vertical="center"/>
    </xf>
    <xf numFmtId="0" fontId="17" fillId="7" borderId="5" xfId="0" applyFont="1" applyFill="1" applyBorder="1" applyAlignment="1">
      <alignment horizontal="center" vertical="center"/>
    </xf>
    <xf numFmtId="0" fontId="17" fillId="7" borderId="4" xfId="0" applyFont="1" applyFill="1" applyBorder="1" applyAlignment="1">
      <alignment horizontal="center" vertical="center"/>
    </xf>
    <xf numFmtId="0" fontId="17" fillId="7" borderId="3" xfId="0" applyFont="1" applyFill="1" applyBorder="1" applyAlignment="1">
      <alignment horizontal="center" vertical="center" wrapText="1"/>
    </xf>
    <xf numFmtId="0" fontId="17" fillId="7" borderId="5" xfId="0" applyFont="1" applyFill="1" applyBorder="1" applyAlignment="1">
      <alignment horizontal="center" vertical="center" wrapText="1"/>
    </xf>
    <xf numFmtId="0" fontId="17" fillId="7" borderId="4" xfId="0" applyFont="1" applyFill="1" applyBorder="1" applyAlignment="1">
      <alignment horizontal="center" vertical="center" wrapText="1"/>
    </xf>
    <xf numFmtId="49" fontId="17" fillId="7" borderId="3" xfId="4" applyFont="1" applyFill="1" applyBorder="1" applyAlignment="1">
      <alignment horizontal="center" vertical="center"/>
    </xf>
    <xf numFmtId="49" fontId="17" fillId="7" borderId="5" xfId="4" applyFont="1" applyFill="1" applyBorder="1" applyAlignment="1">
      <alignment horizontal="center" vertical="center"/>
    </xf>
    <xf numFmtId="49" fontId="17" fillId="7" borderId="4" xfId="4" applyFont="1" applyFill="1" applyBorder="1" applyAlignment="1">
      <alignment horizontal="center" vertical="center"/>
    </xf>
    <xf numFmtId="0" fontId="7" fillId="5" borderId="1" xfId="0" applyFont="1" applyFill="1" applyBorder="1" applyAlignment="1">
      <alignment horizontal="center" vertical="center"/>
    </xf>
    <xf numFmtId="2" fontId="7" fillId="5" borderId="1" xfId="0" applyNumberFormat="1" applyFont="1" applyFill="1" applyBorder="1" applyAlignment="1">
      <alignment horizontal="center" vertical="center"/>
    </xf>
  </cellXfs>
  <cellStyles count="5">
    <cellStyle name="Normal" xfId="0" builtinId="0"/>
    <cellStyle name="Normal 2" xfId="1"/>
    <cellStyle name="Normal 3" xfId="4"/>
    <cellStyle name="Normal 4" xfId="3"/>
    <cellStyle name="Normal 5"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09"/>
  <sheetViews>
    <sheetView tabSelected="1" workbookViewId="0">
      <selection activeCell="A4" sqref="A4:XFD4"/>
    </sheetView>
  </sheetViews>
  <sheetFormatPr baseColWidth="10" defaultRowHeight="15" x14ac:dyDescent="0.25"/>
  <cols>
    <col min="1" max="1" width="13" style="64" customWidth="1"/>
    <col min="2" max="2" width="17.42578125" style="64" customWidth="1"/>
    <col min="3" max="3" width="17.5703125" style="64" customWidth="1"/>
    <col min="4" max="4" width="16.42578125" style="64" customWidth="1"/>
    <col min="5" max="5" width="14.140625" style="64" customWidth="1"/>
    <col min="6" max="6" width="27.42578125" style="64" customWidth="1"/>
    <col min="7" max="7" width="13" style="64" customWidth="1"/>
    <col min="8" max="8" width="11.7109375" style="64" customWidth="1"/>
    <col min="9" max="9" width="68.28515625" style="64" customWidth="1"/>
    <col min="10" max="16384" width="11.42578125" style="64"/>
  </cols>
  <sheetData>
    <row r="1" spans="1:9" ht="15.75" x14ac:dyDescent="0.25">
      <c r="A1" s="131" t="s">
        <v>0</v>
      </c>
      <c r="B1" s="131"/>
      <c r="C1" s="131"/>
      <c r="D1" s="131"/>
      <c r="E1" s="131"/>
      <c r="F1" s="131"/>
      <c r="G1" s="131"/>
      <c r="H1" s="131"/>
      <c r="I1" s="131"/>
    </row>
    <row r="2" spans="1:9" ht="15.75" x14ac:dyDescent="0.25">
      <c r="A2" s="132" t="s">
        <v>1</v>
      </c>
      <c r="B2" s="132"/>
      <c r="C2" s="132"/>
      <c r="D2" s="132"/>
      <c r="E2" s="132"/>
      <c r="F2" s="132"/>
      <c r="G2" s="132"/>
      <c r="H2" s="132"/>
      <c r="I2" s="132"/>
    </row>
    <row r="3" spans="1:9" ht="15.75" x14ac:dyDescent="0.25">
      <c r="A3" s="133" t="s">
        <v>2</v>
      </c>
      <c r="B3" s="133"/>
      <c r="C3" s="133"/>
      <c r="D3" s="133"/>
      <c r="E3" s="133"/>
      <c r="F3" s="133"/>
      <c r="G3" s="133"/>
      <c r="H3" s="133"/>
      <c r="I3" s="133"/>
    </row>
    <row r="4" spans="1:9" ht="15.75" x14ac:dyDescent="0.25">
      <c r="A4" s="134" t="s">
        <v>3</v>
      </c>
      <c r="B4" s="134"/>
      <c r="C4" s="134"/>
      <c r="D4" s="134"/>
      <c r="E4" s="134"/>
      <c r="F4" s="134"/>
      <c r="G4" s="134"/>
      <c r="H4" s="134"/>
      <c r="I4" s="134"/>
    </row>
    <row r="5" spans="1:9" ht="15.75" x14ac:dyDescent="0.25">
      <c r="A5" s="137" t="s">
        <v>4</v>
      </c>
      <c r="B5" s="137" t="s">
        <v>5</v>
      </c>
      <c r="C5" s="137" t="s">
        <v>6</v>
      </c>
      <c r="D5" s="137" t="s">
        <v>7</v>
      </c>
      <c r="E5" s="137" t="s">
        <v>8</v>
      </c>
      <c r="F5" s="137" t="s">
        <v>9</v>
      </c>
      <c r="G5" s="137" t="s">
        <v>10</v>
      </c>
      <c r="H5" s="137" t="s">
        <v>11</v>
      </c>
      <c r="I5" s="137" t="s">
        <v>12</v>
      </c>
    </row>
    <row r="6" spans="1:9" ht="25.5" x14ac:dyDescent="0.25">
      <c r="A6" s="14" t="s">
        <v>13</v>
      </c>
      <c r="B6" s="2" t="s">
        <v>14</v>
      </c>
      <c r="C6" s="2" t="s">
        <v>14</v>
      </c>
      <c r="D6" s="68" t="s">
        <v>15</v>
      </c>
      <c r="E6" s="69" t="s">
        <v>16</v>
      </c>
      <c r="F6" s="3" t="s">
        <v>17</v>
      </c>
      <c r="G6" s="70">
        <v>15</v>
      </c>
      <c r="H6" s="4">
        <v>4699</v>
      </c>
      <c r="I6" s="71" t="s">
        <v>18</v>
      </c>
    </row>
    <row r="7" spans="1:9" x14ac:dyDescent="0.25">
      <c r="A7" s="14" t="s">
        <v>19</v>
      </c>
      <c r="B7" s="2" t="s">
        <v>20</v>
      </c>
      <c r="C7" s="2" t="s">
        <v>20</v>
      </c>
      <c r="D7" s="17" t="s">
        <v>21</v>
      </c>
      <c r="E7" s="69" t="s">
        <v>22</v>
      </c>
      <c r="F7" s="3" t="s">
        <v>23</v>
      </c>
      <c r="G7" s="70">
        <v>6</v>
      </c>
      <c r="H7" s="5" t="s">
        <v>24</v>
      </c>
      <c r="I7" s="71" t="s">
        <v>25</v>
      </c>
    </row>
    <row r="8" spans="1:9" ht="25.5" x14ac:dyDescent="0.25">
      <c r="A8" s="14" t="s">
        <v>26</v>
      </c>
      <c r="B8" s="2" t="s">
        <v>27</v>
      </c>
      <c r="C8" s="2" t="s">
        <v>28</v>
      </c>
      <c r="D8" s="17" t="s">
        <v>29</v>
      </c>
      <c r="E8" s="69" t="s">
        <v>30</v>
      </c>
      <c r="F8" s="3" t="s">
        <v>31</v>
      </c>
      <c r="G8" s="70">
        <v>17.5</v>
      </c>
      <c r="H8" s="5" t="s">
        <v>32</v>
      </c>
      <c r="I8" s="71" t="s">
        <v>33</v>
      </c>
    </row>
    <row r="9" spans="1:9" ht="25.5" x14ac:dyDescent="0.25">
      <c r="A9" s="14" t="s">
        <v>34</v>
      </c>
      <c r="B9" s="2" t="s">
        <v>35</v>
      </c>
      <c r="C9" s="2" t="s">
        <v>36</v>
      </c>
      <c r="D9" s="17" t="s">
        <v>37</v>
      </c>
      <c r="E9" s="69" t="s">
        <v>38</v>
      </c>
      <c r="F9" s="3" t="s">
        <v>39</v>
      </c>
      <c r="G9" s="70">
        <v>36</v>
      </c>
      <c r="H9" s="5" t="s">
        <v>40</v>
      </c>
      <c r="I9" s="71" t="s">
        <v>41</v>
      </c>
    </row>
    <row r="10" spans="1:9" ht="25.5" x14ac:dyDescent="0.25">
      <c r="A10" s="14" t="s">
        <v>42</v>
      </c>
      <c r="B10" s="2" t="s">
        <v>35</v>
      </c>
      <c r="C10" s="2" t="s">
        <v>36</v>
      </c>
      <c r="D10" s="17" t="s">
        <v>43</v>
      </c>
      <c r="E10" s="69" t="s">
        <v>44</v>
      </c>
      <c r="F10" s="3" t="s">
        <v>39</v>
      </c>
      <c r="G10" s="70">
        <v>36</v>
      </c>
      <c r="H10" s="5" t="s">
        <v>45</v>
      </c>
      <c r="I10" s="71" t="s">
        <v>41</v>
      </c>
    </row>
    <row r="11" spans="1:9" ht="25.5" x14ac:dyDescent="0.25">
      <c r="A11" s="14" t="s">
        <v>46</v>
      </c>
      <c r="B11" s="2" t="s">
        <v>35</v>
      </c>
      <c r="C11" s="2" t="s">
        <v>36</v>
      </c>
      <c r="D11" s="17" t="s">
        <v>47</v>
      </c>
      <c r="E11" s="69" t="s">
        <v>48</v>
      </c>
      <c r="F11" s="3" t="s">
        <v>39</v>
      </c>
      <c r="G11" s="70">
        <v>36</v>
      </c>
      <c r="H11" s="5" t="s">
        <v>49</v>
      </c>
      <c r="I11" s="71" t="s">
        <v>41</v>
      </c>
    </row>
    <row r="12" spans="1:9" x14ac:dyDescent="0.25">
      <c r="A12" s="14" t="s">
        <v>50</v>
      </c>
      <c r="B12" s="2" t="s">
        <v>20</v>
      </c>
      <c r="C12" s="2" t="s">
        <v>20</v>
      </c>
      <c r="D12" s="17" t="s">
        <v>51</v>
      </c>
      <c r="E12" s="69" t="s">
        <v>52</v>
      </c>
      <c r="F12" s="3" t="s">
        <v>23</v>
      </c>
      <c r="G12" s="70">
        <v>6</v>
      </c>
      <c r="H12" s="5" t="s">
        <v>53</v>
      </c>
      <c r="I12" s="71" t="s">
        <v>25</v>
      </c>
    </row>
    <row r="13" spans="1:9" ht="25.5" x14ac:dyDescent="0.25">
      <c r="A13" s="14" t="s">
        <v>54</v>
      </c>
      <c r="B13" s="2" t="s">
        <v>35</v>
      </c>
      <c r="C13" s="2" t="s">
        <v>36</v>
      </c>
      <c r="D13" s="17" t="s">
        <v>55</v>
      </c>
      <c r="E13" s="69" t="s">
        <v>56</v>
      </c>
      <c r="F13" s="3" t="s">
        <v>39</v>
      </c>
      <c r="G13" s="70">
        <v>36</v>
      </c>
      <c r="H13" s="5" t="s">
        <v>57</v>
      </c>
      <c r="I13" s="71" t="s">
        <v>41</v>
      </c>
    </row>
    <row r="14" spans="1:9" ht="25.5" x14ac:dyDescent="0.25">
      <c r="A14" s="14" t="s">
        <v>58</v>
      </c>
      <c r="B14" s="2" t="s">
        <v>35</v>
      </c>
      <c r="C14" s="2" t="s">
        <v>36</v>
      </c>
      <c r="D14" s="17" t="s">
        <v>59</v>
      </c>
      <c r="E14" s="69" t="s">
        <v>60</v>
      </c>
      <c r="F14" s="3" t="s">
        <v>39</v>
      </c>
      <c r="G14" s="70">
        <v>36</v>
      </c>
      <c r="H14" s="5" t="s">
        <v>61</v>
      </c>
      <c r="I14" s="71" t="s">
        <v>41</v>
      </c>
    </row>
    <row r="15" spans="1:9" x14ac:dyDescent="0.25">
      <c r="A15" s="14" t="s">
        <v>62</v>
      </c>
      <c r="B15" s="2" t="s">
        <v>20</v>
      </c>
      <c r="C15" s="2" t="s">
        <v>20</v>
      </c>
      <c r="D15" s="17" t="s">
        <v>63</v>
      </c>
      <c r="E15" s="69" t="s">
        <v>64</v>
      </c>
      <c r="F15" s="3" t="s">
        <v>23</v>
      </c>
      <c r="G15" s="70">
        <v>6</v>
      </c>
      <c r="H15" s="5" t="s">
        <v>65</v>
      </c>
      <c r="I15" s="71" t="s">
        <v>25</v>
      </c>
    </row>
    <row r="16" spans="1:9" x14ac:dyDescent="0.25">
      <c r="A16" s="14"/>
      <c r="B16" s="2"/>
      <c r="C16" s="2"/>
      <c r="D16" s="69" t="s">
        <v>66</v>
      </c>
      <c r="E16" s="17" t="s">
        <v>66</v>
      </c>
      <c r="F16" s="3"/>
      <c r="G16" s="72">
        <v>0</v>
      </c>
      <c r="H16" s="6">
        <v>4709</v>
      </c>
      <c r="I16" s="65" t="s">
        <v>66</v>
      </c>
    </row>
    <row r="17" spans="1:9" ht="25.5" x14ac:dyDescent="0.25">
      <c r="A17" s="14" t="s">
        <v>67</v>
      </c>
      <c r="B17" s="2" t="s">
        <v>35</v>
      </c>
      <c r="C17" s="2" t="s">
        <v>36</v>
      </c>
      <c r="D17" s="69" t="s">
        <v>68</v>
      </c>
      <c r="E17" s="69" t="s">
        <v>16</v>
      </c>
      <c r="F17" s="3" t="s">
        <v>39</v>
      </c>
      <c r="G17" s="73">
        <v>36</v>
      </c>
      <c r="H17" s="5" t="s">
        <v>69</v>
      </c>
      <c r="I17" s="71" t="s">
        <v>41</v>
      </c>
    </row>
    <row r="18" spans="1:9" ht="25.5" x14ac:dyDescent="0.25">
      <c r="A18" s="14" t="s">
        <v>70</v>
      </c>
      <c r="B18" s="2" t="s">
        <v>71</v>
      </c>
      <c r="C18" s="2" t="s">
        <v>72</v>
      </c>
      <c r="D18" s="17" t="s">
        <v>73</v>
      </c>
      <c r="E18" s="69" t="s">
        <v>74</v>
      </c>
      <c r="F18" s="3" t="s">
        <v>31</v>
      </c>
      <c r="G18" s="70">
        <v>17.5</v>
      </c>
      <c r="H18" s="5" t="s">
        <v>75</v>
      </c>
      <c r="I18" s="74" t="s">
        <v>76</v>
      </c>
    </row>
    <row r="19" spans="1:9" ht="25.5" x14ac:dyDescent="0.25">
      <c r="A19" s="14" t="s">
        <v>77</v>
      </c>
      <c r="B19" s="2" t="s">
        <v>78</v>
      </c>
      <c r="C19" s="2" t="s">
        <v>78</v>
      </c>
      <c r="D19" s="17" t="s">
        <v>79</v>
      </c>
      <c r="E19" s="69" t="s">
        <v>80</v>
      </c>
      <c r="F19" s="3" t="s">
        <v>17</v>
      </c>
      <c r="G19" s="70">
        <v>9.5</v>
      </c>
      <c r="H19" s="5" t="s">
        <v>81</v>
      </c>
      <c r="I19" s="71" t="s">
        <v>82</v>
      </c>
    </row>
    <row r="20" spans="1:9" ht="25.5" x14ac:dyDescent="0.25">
      <c r="A20" s="14" t="s">
        <v>13</v>
      </c>
      <c r="B20" s="2" t="s">
        <v>83</v>
      </c>
      <c r="C20" s="2" t="s">
        <v>83</v>
      </c>
      <c r="D20" s="17" t="s">
        <v>84</v>
      </c>
      <c r="E20" s="69" t="s">
        <v>16</v>
      </c>
      <c r="F20" s="3" t="s">
        <v>17</v>
      </c>
      <c r="G20" s="70">
        <v>11</v>
      </c>
      <c r="H20" s="5" t="s">
        <v>85</v>
      </c>
      <c r="I20" s="71" t="s">
        <v>86</v>
      </c>
    </row>
    <row r="21" spans="1:9" ht="38.25" x14ac:dyDescent="0.25">
      <c r="A21" s="14" t="s">
        <v>87</v>
      </c>
      <c r="B21" s="2" t="s">
        <v>36</v>
      </c>
      <c r="C21" s="2" t="s">
        <v>88</v>
      </c>
      <c r="D21" s="17" t="s">
        <v>89</v>
      </c>
      <c r="E21" s="69" t="s">
        <v>90</v>
      </c>
      <c r="F21" s="3" t="s">
        <v>91</v>
      </c>
      <c r="G21" s="70">
        <v>109.5</v>
      </c>
      <c r="H21" s="5" t="s">
        <v>92</v>
      </c>
      <c r="I21" s="71" t="s">
        <v>93</v>
      </c>
    </row>
    <row r="22" spans="1:9" ht="25.5" x14ac:dyDescent="0.25">
      <c r="A22" s="14" t="s">
        <v>94</v>
      </c>
      <c r="B22" s="2" t="s">
        <v>95</v>
      </c>
      <c r="C22" s="2" t="s">
        <v>95</v>
      </c>
      <c r="D22" s="17" t="s">
        <v>96</v>
      </c>
      <c r="E22" s="69" t="s">
        <v>97</v>
      </c>
      <c r="F22" s="3" t="s">
        <v>17</v>
      </c>
      <c r="G22" s="70">
        <v>11</v>
      </c>
      <c r="H22" s="5" t="s">
        <v>98</v>
      </c>
      <c r="I22" s="71" t="s">
        <v>99</v>
      </c>
    </row>
    <row r="23" spans="1:9" x14ac:dyDescent="0.25">
      <c r="A23" s="14" t="s">
        <v>100</v>
      </c>
      <c r="B23" s="2" t="s">
        <v>101</v>
      </c>
      <c r="C23" s="2" t="s">
        <v>102</v>
      </c>
      <c r="D23" s="17" t="s">
        <v>103</v>
      </c>
      <c r="E23" s="69" t="s">
        <v>104</v>
      </c>
      <c r="F23" s="3" t="s">
        <v>105</v>
      </c>
      <c r="G23" s="70">
        <v>12</v>
      </c>
      <c r="H23" s="5" t="s">
        <v>106</v>
      </c>
      <c r="I23" s="71" t="s">
        <v>107</v>
      </c>
    </row>
    <row r="24" spans="1:9" x14ac:dyDescent="0.25">
      <c r="A24" s="14" t="s">
        <v>108</v>
      </c>
      <c r="B24" s="2" t="s">
        <v>109</v>
      </c>
      <c r="C24" s="2" t="s">
        <v>109</v>
      </c>
      <c r="D24" s="75" t="s">
        <v>110</v>
      </c>
      <c r="E24" s="69" t="s">
        <v>111</v>
      </c>
      <c r="F24" s="3" t="s">
        <v>105</v>
      </c>
      <c r="G24" s="73">
        <v>6</v>
      </c>
      <c r="H24" s="7" t="s">
        <v>112</v>
      </c>
      <c r="I24" s="74" t="s">
        <v>113</v>
      </c>
    </row>
    <row r="25" spans="1:9" x14ac:dyDescent="0.25">
      <c r="A25" s="14"/>
      <c r="B25" s="2"/>
      <c r="C25" s="2"/>
      <c r="D25" s="17" t="s">
        <v>66</v>
      </c>
      <c r="E25" s="17" t="s">
        <v>66</v>
      </c>
      <c r="F25" s="3"/>
      <c r="G25" s="70">
        <v>0</v>
      </c>
      <c r="H25" s="5" t="s">
        <v>114</v>
      </c>
      <c r="I25" s="71" t="s">
        <v>66</v>
      </c>
    </row>
    <row r="26" spans="1:9" ht="25.5" x14ac:dyDescent="0.25">
      <c r="A26" s="14" t="s">
        <v>115</v>
      </c>
      <c r="B26" s="2" t="s">
        <v>116</v>
      </c>
      <c r="C26" s="2" t="s">
        <v>117</v>
      </c>
      <c r="D26" s="17" t="s">
        <v>118</v>
      </c>
      <c r="E26" s="69" t="s">
        <v>119</v>
      </c>
      <c r="F26" s="3" t="s">
        <v>31</v>
      </c>
      <c r="G26" s="70">
        <v>17.5</v>
      </c>
      <c r="H26" s="5" t="s">
        <v>120</v>
      </c>
      <c r="I26" s="74" t="s">
        <v>121</v>
      </c>
    </row>
    <row r="27" spans="1:9" ht="25.5" x14ac:dyDescent="0.25">
      <c r="A27" s="14" t="s">
        <v>87</v>
      </c>
      <c r="B27" s="2" t="s">
        <v>28</v>
      </c>
      <c r="C27" s="2" t="s">
        <v>116</v>
      </c>
      <c r="D27" s="17" t="s">
        <v>89</v>
      </c>
      <c r="E27" s="69" t="s">
        <v>90</v>
      </c>
      <c r="F27" s="3" t="s">
        <v>91</v>
      </c>
      <c r="G27" s="70">
        <v>123</v>
      </c>
      <c r="H27" s="5" t="s">
        <v>122</v>
      </c>
      <c r="I27" s="71" t="s">
        <v>123</v>
      </c>
    </row>
    <row r="28" spans="1:9" ht="25.5" x14ac:dyDescent="0.25">
      <c r="A28" s="14" t="s">
        <v>124</v>
      </c>
      <c r="B28" s="2" t="s">
        <v>125</v>
      </c>
      <c r="C28" s="2" t="s">
        <v>126</v>
      </c>
      <c r="D28" s="17" t="s">
        <v>127</v>
      </c>
      <c r="E28" s="69" t="s">
        <v>128</v>
      </c>
      <c r="F28" s="8" t="s">
        <v>129</v>
      </c>
      <c r="G28" s="70">
        <v>58</v>
      </c>
      <c r="H28" s="5" t="s">
        <v>130</v>
      </c>
      <c r="I28" s="71" t="s">
        <v>131</v>
      </c>
    </row>
    <row r="29" spans="1:9" ht="25.5" x14ac:dyDescent="0.25">
      <c r="A29" s="14" t="s">
        <v>132</v>
      </c>
      <c r="B29" s="2" t="s">
        <v>133</v>
      </c>
      <c r="C29" s="2" t="s">
        <v>134</v>
      </c>
      <c r="D29" s="17" t="s">
        <v>135</v>
      </c>
      <c r="E29" s="69" t="s">
        <v>136</v>
      </c>
      <c r="F29" s="3" t="s">
        <v>137</v>
      </c>
      <c r="G29" s="70">
        <v>170</v>
      </c>
      <c r="H29" s="5" t="s">
        <v>138</v>
      </c>
      <c r="I29" s="71" t="s">
        <v>139</v>
      </c>
    </row>
    <row r="30" spans="1:9" ht="25.5" x14ac:dyDescent="0.25">
      <c r="A30" s="14" t="s">
        <v>140</v>
      </c>
      <c r="B30" s="2" t="s">
        <v>125</v>
      </c>
      <c r="C30" s="2" t="s">
        <v>126</v>
      </c>
      <c r="D30" s="17" t="s">
        <v>141</v>
      </c>
      <c r="E30" s="69" t="s">
        <v>142</v>
      </c>
      <c r="F30" s="8" t="s">
        <v>129</v>
      </c>
      <c r="G30" s="76">
        <v>58</v>
      </c>
      <c r="H30" s="5" t="s">
        <v>143</v>
      </c>
      <c r="I30" s="71" t="s">
        <v>131</v>
      </c>
    </row>
    <row r="31" spans="1:9" ht="25.5" x14ac:dyDescent="0.25">
      <c r="A31" s="14" t="s">
        <v>144</v>
      </c>
      <c r="B31" s="2" t="s">
        <v>133</v>
      </c>
      <c r="C31" s="2" t="s">
        <v>134</v>
      </c>
      <c r="D31" s="17" t="s">
        <v>145</v>
      </c>
      <c r="E31" s="69" t="s">
        <v>146</v>
      </c>
      <c r="F31" s="3" t="s">
        <v>137</v>
      </c>
      <c r="G31" s="70">
        <v>170</v>
      </c>
      <c r="H31" s="5" t="s">
        <v>147</v>
      </c>
      <c r="I31" s="71" t="s">
        <v>148</v>
      </c>
    </row>
    <row r="32" spans="1:9" x14ac:dyDescent="0.25">
      <c r="A32" s="14" t="s">
        <v>149</v>
      </c>
      <c r="B32" s="2" t="s">
        <v>150</v>
      </c>
      <c r="C32" s="2" t="s">
        <v>150</v>
      </c>
      <c r="D32" s="17" t="s">
        <v>151</v>
      </c>
      <c r="E32" s="69" t="s">
        <v>152</v>
      </c>
      <c r="F32" s="3" t="s">
        <v>105</v>
      </c>
      <c r="G32" s="70">
        <v>6</v>
      </c>
      <c r="H32" s="5" t="s">
        <v>153</v>
      </c>
      <c r="I32" s="71" t="s">
        <v>154</v>
      </c>
    </row>
    <row r="33" spans="1:9" ht="25.5" x14ac:dyDescent="0.25">
      <c r="A33" s="14" t="s">
        <v>149</v>
      </c>
      <c r="B33" s="2" t="s">
        <v>155</v>
      </c>
      <c r="C33" s="2" t="s">
        <v>155</v>
      </c>
      <c r="D33" s="17" t="s">
        <v>156</v>
      </c>
      <c r="E33" s="69" t="s">
        <v>152</v>
      </c>
      <c r="F33" s="3" t="s">
        <v>17</v>
      </c>
      <c r="G33" s="70">
        <v>7.5</v>
      </c>
      <c r="H33" s="5" t="s">
        <v>157</v>
      </c>
      <c r="I33" s="71" t="s">
        <v>158</v>
      </c>
    </row>
    <row r="34" spans="1:9" ht="25.5" x14ac:dyDescent="0.25">
      <c r="A34" s="14" t="s">
        <v>149</v>
      </c>
      <c r="B34" s="2" t="s">
        <v>159</v>
      </c>
      <c r="C34" s="2" t="s">
        <v>159</v>
      </c>
      <c r="D34" s="17" t="s">
        <v>151</v>
      </c>
      <c r="E34" s="69" t="s">
        <v>152</v>
      </c>
      <c r="F34" s="3" t="s">
        <v>17</v>
      </c>
      <c r="G34" s="70">
        <v>6</v>
      </c>
      <c r="H34" s="5" t="s">
        <v>160</v>
      </c>
      <c r="I34" s="71" t="s">
        <v>161</v>
      </c>
    </row>
    <row r="35" spans="1:9" ht="25.5" x14ac:dyDescent="0.25">
      <c r="A35" s="14" t="s">
        <v>162</v>
      </c>
      <c r="B35" s="2" t="s">
        <v>133</v>
      </c>
      <c r="C35" s="2" t="s">
        <v>163</v>
      </c>
      <c r="D35" s="17" t="s">
        <v>164</v>
      </c>
      <c r="E35" s="69" t="s">
        <v>165</v>
      </c>
      <c r="F35" s="3" t="s">
        <v>166</v>
      </c>
      <c r="G35" s="70">
        <v>135</v>
      </c>
      <c r="H35" s="5" t="s">
        <v>167</v>
      </c>
      <c r="I35" s="71" t="s">
        <v>168</v>
      </c>
    </row>
    <row r="36" spans="1:9" x14ac:dyDescent="0.25">
      <c r="A36" s="14" t="s">
        <v>169</v>
      </c>
      <c r="B36" s="2" t="s">
        <v>163</v>
      </c>
      <c r="C36" s="2" t="s">
        <v>163</v>
      </c>
      <c r="D36" s="17" t="s">
        <v>170</v>
      </c>
      <c r="E36" s="69" t="s">
        <v>171</v>
      </c>
      <c r="F36" s="3" t="s">
        <v>166</v>
      </c>
      <c r="G36" s="70">
        <v>10</v>
      </c>
      <c r="H36" s="5" t="s">
        <v>172</v>
      </c>
      <c r="I36" s="71" t="s">
        <v>173</v>
      </c>
    </row>
    <row r="37" spans="1:9" ht="25.5" x14ac:dyDescent="0.25">
      <c r="A37" s="14" t="s">
        <v>174</v>
      </c>
      <c r="B37" s="2" t="s">
        <v>133</v>
      </c>
      <c r="C37" s="2" t="s">
        <v>163</v>
      </c>
      <c r="D37" s="17" t="s">
        <v>175</v>
      </c>
      <c r="E37" s="69" t="s">
        <v>176</v>
      </c>
      <c r="F37" s="3" t="s">
        <v>166</v>
      </c>
      <c r="G37" s="70">
        <v>109.5</v>
      </c>
      <c r="H37" s="5" t="s">
        <v>177</v>
      </c>
      <c r="I37" s="71" t="s">
        <v>178</v>
      </c>
    </row>
    <row r="38" spans="1:9" x14ac:dyDescent="0.25">
      <c r="A38" s="14" t="s">
        <v>179</v>
      </c>
      <c r="B38" s="2" t="s">
        <v>163</v>
      </c>
      <c r="C38" s="2" t="s">
        <v>163</v>
      </c>
      <c r="D38" s="17" t="s">
        <v>180</v>
      </c>
      <c r="E38" s="69" t="s">
        <v>181</v>
      </c>
      <c r="F38" s="3" t="s">
        <v>166</v>
      </c>
      <c r="G38" s="70">
        <v>10</v>
      </c>
      <c r="H38" s="5" t="s">
        <v>182</v>
      </c>
      <c r="I38" s="71" t="s">
        <v>173</v>
      </c>
    </row>
    <row r="39" spans="1:9" ht="25.5" x14ac:dyDescent="0.25">
      <c r="A39" s="14" t="s">
        <v>183</v>
      </c>
      <c r="B39" s="2" t="s">
        <v>116</v>
      </c>
      <c r="C39" s="2" t="s">
        <v>117</v>
      </c>
      <c r="D39" s="17" t="s">
        <v>184</v>
      </c>
      <c r="E39" s="69" t="s">
        <v>90</v>
      </c>
      <c r="F39" s="3" t="s">
        <v>31</v>
      </c>
      <c r="G39" s="70">
        <v>17.5</v>
      </c>
      <c r="H39" s="5" t="s">
        <v>185</v>
      </c>
      <c r="I39" s="71" t="s">
        <v>186</v>
      </c>
    </row>
    <row r="40" spans="1:9" ht="25.5" x14ac:dyDescent="0.25">
      <c r="A40" s="14" t="s">
        <v>26</v>
      </c>
      <c r="B40" s="2" t="s">
        <v>187</v>
      </c>
      <c r="C40" s="2" t="s">
        <v>134</v>
      </c>
      <c r="D40" s="17" t="s">
        <v>29</v>
      </c>
      <c r="E40" s="69" t="s">
        <v>30</v>
      </c>
      <c r="F40" s="3" t="s">
        <v>31</v>
      </c>
      <c r="G40" s="70">
        <v>17.5</v>
      </c>
      <c r="H40" s="5" t="s">
        <v>188</v>
      </c>
      <c r="I40" s="71" t="s">
        <v>189</v>
      </c>
    </row>
    <row r="41" spans="1:9" x14ac:dyDescent="0.25">
      <c r="A41" s="29" t="s">
        <v>190</v>
      </c>
      <c r="B41" s="2" t="s">
        <v>163</v>
      </c>
      <c r="C41" s="2" t="s">
        <v>163</v>
      </c>
      <c r="D41" s="17" t="s">
        <v>191</v>
      </c>
      <c r="E41" s="69" t="s">
        <v>192</v>
      </c>
      <c r="F41" s="3" t="s">
        <v>166</v>
      </c>
      <c r="G41" s="70">
        <v>10</v>
      </c>
      <c r="H41" s="9" t="s">
        <v>193</v>
      </c>
      <c r="I41" s="71" t="s">
        <v>194</v>
      </c>
    </row>
    <row r="42" spans="1:9" x14ac:dyDescent="0.25">
      <c r="A42" s="29" t="s">
        <v>195</v>
      </c>
      <c r="B42" s="2" t="s">
        <v>163</v>
      </c>
      <c r="C42" s="2" t="s">
        <v>163</v>
      </c>
      <c r="D42" s="17" t="s">
        <v>196</v>
      </c>
      <c r="E42" s="69" t="s">
        <v>197</v>
      </c>
      <c r="F42" s="3" t="s">
        <v>166</v>
      </c>
      <c r="G42" s="70">
        <v>10</v>
      </c>
      <c r="H42" s="9" t="s">
        <v>198</v>
      </c>
      <c r="I42" s="71" t="s">
        <v>194</v>
      </c>
    </row>
    <row r="43" spans="1:9" ht="25.5" x14ac:dyDescent="0.25">
      <c r="A43" s="29" t="s">
        <v>199</v>
      </c>
      <c r="B43" s="2" t="s">
        <v>200</v>
      </c>
      <c r="C43" s="2" t="s">
        <v>201</v>
      </c>
      <c r="D43" s="17" t="s">
        <v>202</v>
      </c>
      <c r="E43" s="69" t="s">
        <v>203</v>
      </c>
      <c r="F43" s="8" t="s">
        <v>204</v>
      </c>
      <c r="G43" s="70">
        <v>108</v>
      </c>
      <c r="H43" s="9" t="s">
        <v>205</v>
      </c>
      <c r="I43" s="71" t="s">
        <v>206</v>
      </c>
    </row>
    <row r="44" spans="1:9" ht="25.5" x14ac:dyDescent="0.25">
      <c r="A44" s="29" t="s">
        <v>207</v>
      </c>
      <c r="B44" s="2" t="s">
        <v>208</v>
      </c>
      <c r="C44" s="2" t="s">
        <v>209</v>
      </c>
      <c r="D44" s="17" t="s">
        <v>210</v>
      </c>
      <c r="E44" s="69" t="s">
        <v>211</v>
      </c>
      <c r="F44" s="3" t="s">
        <v>31</v>
      </c>
      <c r="G44" s="70">
        <v>17.5</v>
      </c>
      <c r="H44" s="9" t="s">
        <v>212</v>
      </c>
      <c r="I44" s="71" t="s">
        <v>213</v>
      </c>
    </row>
    <row r="45" spans="1:9" ht="25.5" x14ac:dyDescent="0.25">
      <c r="A45" s="29" t="s">
        <v>214</v>
      </c>
      <c r="B45" s="2" t="s">
        <v>187</v>
      </c>
      <c r="C45" s="2" t="s">
        <v>134</v>
      </c>
      <c r="D45" s="8" t="s">
        <v>215</v>
      </c>
      <c r="E45" s="77" t="s">
        <v>119</v>
      </c>
      <c r="F45" s="3" t="s">
        <v>31</v>
      </c>
      <c r="G45" s="70">
        <v>17.5</v>
      </c>
      <c r="H45" s="9" t="s">
        <v>216</v>
      </c>
      <c r="I45" s="71" t="s">
        <v>217</v>
      </c>
    </row>
    <row r="46" spans="1:9" ht="15.75" x14ac:dyDescent="0.25">
      <c r="A46" s="1"/>
      <c r="B46" s="1"/>
      <c r="C46" s="1"/>
      <c r="D46" s="84" t="s">
        <v>218</v>
      </c>
      <c r="E46" s="66"/>
      <c r="F46" s="66"/>
      <c r="G46" s="78">
        <f>SUM(G6:G45)</f>
        <v>1521.5</v>
      </c>
      <c r="H46" s="1"/>
      <c r="I46" s="1"/>
    </row>
    <row r="47" spans="1:9" x14ac:dyDescent="0.25">
      <c r="A47" s="45"/>
      <c r="B47" s="14"/>
      <c r="C47" s="14"/>
      <c r="D47" s="79"/>
      <c r="E47" s="80"/>
      <c r="F47" s="79"/>
      <c r="G47" s="81"/>
      <c r="H47" s="14"/>
      <c r="I47" s="45"/>
    </row>
    <row r="48" spans="1:9" ht="20.25" customHeight="1" x14ac:dyDescent="0.25">
      <c r="A48" s="138" t="s">
        <v>219</v>
      </c>
      <c r="B48" s="139"/>
      <c r="C48" s="139"/>
      <c r="D48" s="139"/>
      <c r="E48" s="139"/>
      <c r="F48" s="139"/>
      <c r="G48" s="139"/>
      <c r="H48" s="139"/>
      <c r="I48" s="140"/>
    </row>
    <row r="49" spans="1:9" ht="15.75" x14ac:dyDescent="0.25">
      <c r="A49" s="1" t="s">
        <v>4</v>
      </c>
      <c r="B49" s="1" t="s">
        <v>5</v>
      </c>
      <c r="C49" s="1" t="s">
        <v>6</v>
      </c>
      <c r="D49" s="1" t="s">
        <v>7</v>
      </c>
      <c r="E49" s="1" t="s">
        <v>8</v>
      </c>
      <c r="F49" s="1" t="s">
        <v>9</v>
      </c>
      <c r="G49" s="1" t="s">
        <v>10</v>
      </c>
      <c r="H49" s="1" t="s">
        <v>11</v>
      </c>
      <c r="I49" s="1" t="s">
        <v>12</v>
      </c>
    </row>
    <row r="50" spans="1:9" ht="30" customHeight="1" x14ac:dyDescent="0.25">
      <c r="A50" s="14" t="s">
        <v>220</v>
      </c>
      <c r="B50" s="10">
        <v>44713</v>
      </c>
      <c r="C50" s="10">
        <v>44715</v>
      </c>
      <c r="D50" s="82" t="s">
        <v>221</v>
      </c>
      <c r="E50" s="14" t="s">
        <v>222</v>
      </c>
      <c r="F50" s="11" t="s">
        <v>223</v>
      </c>
      <c r="G50" s="12">
        <v>223</v>
      </c>
      <c r="H50" s="12" t="s">
        <v>224</v>
      </c>
      <c r="I50" s="83" t="s">
        <v>225</v>
      </c>
    </row>
    <row r="51" spans="1:9" ht="30" customHeight="1" x14ac:dyDescent="0.25">
      <c r="A51" s="14" t="s">
        <v>94</v>
      </c>
      <c r="B51" s="13">
        <v>44539</v>
      </c>
      <c r="C51" s="13">
        <v>44540</v>
      </c>
      <c r="D51" s="14" t="s">
        <v>226</v>
      </c>
      <c r="E51" s="14" t="s">
        <v>227</v>
      </c>
      <c r="F51" s="14" t="s">
        <v>228</v>
      </c>
      <c r="G51" s="12">
        <v>98</v>
      </c>
      <c r="H51" s="15" t="s">
        <v>229</v>
      </c>
      <c r="I51" s="29" t="s">
        <v>230</v>
      </c>
    </row>
    <row r="52" spans="1:9" x14ac:dyDescent="0.25">
      <c r="A52" s="45"/>
      <c r="B52" s="79"/>
      <c r="C52" s="79"/>
      <c r="D52" s="84" t="s">
        <v>231</v>
      </c>
      <c r="E52" s="84"/>
      <c r="F52" s="84"/>
      <c r="G52" s="78">
        <f>SUM(G50:G51)</f>
        <v>321</v>
      </c>
      <c r="H52" s="14"/>
      <c r="I52" s="45"/>
    </row>
    <row r="53" spans="1:9" x14ac:dyDescent="0.25">
      <c r="A53" s="45"/>
      <c r="B53" s="79"/>
      <c r="C53" s="79"/>
      <c r="D53" s="79"/>
      <c r="E53" s="79"/>
      <c r="F53" s="79"/>
      <c r="G53" s="85"/>
      <c r="H53" s="14"/>
      <c r="I53" s="45"/>
    </row>
    <row r="54" spans="1:9" ht="15.75" x14ac:dyDescent="0.25">
      <c r="A54" s="138" t="s">
        <v>232</v>
      </c>
      <c r="B54" s="139"/>
      <c r="C54" s="139"/>
      <c r="D54" s="139"/>
      <c r="E54" s="139"/>
      <c r="F54" s="139"/>
      <c r="G54" s="139"/>
      <c r="H54" s="139"/>
      <c r="I54" s="140"/>
    </row>
    <row r="55" spans="1:9" ht="15.75" x14ac:dyDescent="0.25">
      <c r="A55" s="1" t="s">
        <v>4</v>
      </c>
      <c r="B55" s="1" t="s">
        <v>5</v>
      </c>
      <c r="C55" s="1" t="s">
        <v>6</v>
      </c>
      <c r="D55" s="1" t="s">
        <v>7</v>
      </c>
      <c r="E55" s="1" t="s">
        <v>8</v>
      </c>
      <c r="F55" s="1" t="s">
        <v>9</v>
      </c>
      <c r="G55" s="1" t="s">
        <v>10</v>
      </c>
      <c r="H55" s="1" t="s">
        <v>11</v>
      </c>
      <c r="I55" s="1" t="s">
        <v>12</v>
      </c>
    </row>
    <row r="56" spans="1:9" x14ac:dyDescent="0.25">
      <c r="A56" s="14" t="s">
        <v>233</v>
      </c>
      <c r="B56" s="2" t="s">
        <v>234</v>
      </c>
      <c r="C56" s="2" t="s">
        <v>235</v>
      </c>
      <c r="D56" s="69" t="s">
        <v>236</v>
      </c>
      <c r="E56" s="69" t="s">
        <v>237</v>
      </c>
      <c r="F56" s="3" t="s">
        <v>238</v>
      </c>
      <c r="G56" s="16">
        <v>110</v>
      </c>
      <c r="H56" s="16" t="s">
        <v>239</v>
      </c>
      <c r="I56" s="71" t="s">
        <v>240</v>
      </c>
    </row>
    <row r="57" spans="1:9" x14ac:dyDescent="0.25">
      <c r="A57" s="14" t="s">
        <v>241</v>
      </c>
      <c r="B57" s="2" t="s">
        <v>242</v>
      </c>
      <c r="C57" s="2" t="s">
        <v>242</v>
      </c>
      <c r="D57" s="69" t="s">
        <v>243</v>
      </c>
      <c r="E57" s="69" t="s">
        <v>244</v>
      </c>
      <c r="F57" s="3" t="s">
        <v>245</v>
      </c>
      <c r="G57" s="16">
        <v>16</v>
      </c>
      <c r="H57" s="16" t="s">
        <v>246</v>
      </c>
      <c r="I57" s="71" t="s">
        <v>247</v>
      </c>
    </row>
    <row r="58" spans="1:9" x14ac:dyDescent="0.25">
      <c r="A58" s="14" t="s">
        <v>248</v>
      </c>
      <c r="B58" s="2" t="s">
        <v>242</v>
      </c>
      <c r="C58" s="2" t="s">
        <v>242</v>
      </c>
      <c r="D58" s="69" t="s">
        <v>249</v>
      </c>
      <c r="E58" s="69" t="s">
        <v>250</v>
      </c>
      <c r="F58" s="3" t="s">
        <v>245</v>
      </c>
      <c r="G58" s="16">
        <v>16</v>
      </c>
      <c r="H58" s="16" t="s">
        <v>251</v>
      </c>
      <c r="I58" s="71" t="s">
        <v>252</v>
      </c>
    </row>
    <row r="59" spans="1:9" x14ac:dyDescent="0.25">
      <c r="A59" s="14" t="s">
        <v>253</v>
      </c>
      <c r="B59" s="2" t="s">
        <v>242</v>
      </c>
      <c r="C59" s="2" t="s">
        <v>242</v>
      </c>
      <c r="D59" s="69" t="s">
        <v>254</v>
      </c>
      <c r="E59" s="69" t="s">
        <v>255</v>
      </c>
      <c r="F59" s="3" t="s">
        <v>245</v>
      </c>
      <c r="G59" s="16">
        <v>16</v>
      </c>
      <c r="H59" s="16" t="s">
        <v>256</v>
      </c>
      <c r="I59" s="71" t="s">
        <v>247</v>
      </c>
    </row>
    <row r="60" spans="1:9" x14ac:dyDescent="0.25">
      <c r="A60" s="14" t="s">
        <v>257</v>
      </c>
      <c r="B60" s="2" t="s">
        <v>258</v>
      </c>
      <c r="C60" s="2" t="s">
        <v>258</v>
      </c>
      <c r="D60" s="69" t="s">
        <v>259</v>
      </c>
      <c r="E60" s="69" t="s">
        <v>260</v>
      </c>
      <c r="F60" s="3" t="s">
        <v>261</v>
      </c>
      <c r="G60" s="16">
        <v>16</v>
      </c>
      <c r="H60" s="16" t="s">
        <v>262</v>
      </c>
      <c r="I60" s="71" t="s">
        <v>263</v>
      </c>
    </row>
    <row r="61" spans="1:9" x14ac:dyDescent="0.25">
      <c r="A61" s="14" t="s">
        <v>264</v>
      </c>
      <c r="B61" s="2" t="s">
        <v>265</v>
      </c>
      <c r="C61" s="2" t="s">
        <v>36</v>
      </c>
      <c r="D61" s="69" t="s">
        <v>266</v>
      </c>
      <c r="E61" s="69" t="s">
        <v>267</v>
      </c>
      <c r="F61" s="3" t="s">
        <v>268</v>
      </c>
      <c r="G61" s="16">
        <v>20</v>
      </c>
      <c r="H61" s="16" t="s">
        <v>269</v>
      </c>
      <c r="I61" s="71" t="s">
        <v>270</v>
      </c>
    </row>
    <row r="62" spans="1:9" x14ac:dyDescent="0.25">
      <c r="A62" s="14" t="s">
        <v>271</v>
      </c>
      <c r="B62" s="2" t="s">
        <v>265</v>
      </c>
      <c r="C62" s="2" t="s">
        <v>36</v>
      </c>
      <c r="D62" s="69" t="s">
        <v>272</v>
      </c>
      <c r="E62" s="69" t="s">
        <v>273</v>
      </c>
      <c r="F62" s="3" t="s">
        <v>268</v>
      </c>
      <c r="G62" s="16">
        <v>20</v>
      </c>
      <c r="H62" s="16" t="s">
        <v>274</v>
      </c>
      <c r="I62" s="71" t="s">
        <v>270</v>
      </c>
    </row>
    <row r="63" spans="1:9" x14ac:dyDescent="0.25">
      <c r="A63" s="14" t="s">
        <v>275</v>
      </c>
      <c r="B63" s="2" t="s">
        <v>265</v>
      </c>
      <c r="C63" s="2" t="s">
        <v>36</v>
      </c>
      <c r="D63" s="69" t="s">
        <v>276</v>
      </c>
      <c r="E63" s="69" t="s">
        <v>277</v>
      </c>
      <c r="F63" s="3" t="s">
        <v>268</v>
      </c>
      <c r="G63" s="16">
        <v>20</v>
      </c>
      <c r="H63" s="16" t="s">
        <v>278</v>
      </c>
      <c r="I63" s="71" t="s">
        <v>270</v>
      </c>
    </row>
    <row r="64" spans="1:9" x14ac:dyDescent="0.25">
      <c r="A64" s="14" t="s">
        <v>279</v>
      </c>
      <c r="B64" s="2" t="s">
        <v>265</v>
      </c>
      <c r="C64" s="2" t="s">
        <v>36</v>
      </c>
      <c r="D64" s="69" t="s">
        <v>280</v>
      </c>
      <c r="E64" s="69" t="s">
        <v>281</v>
      </c>
      <c r="F64" s="3" t="s">
        <v>268</v>
      </c>
      <c r="G64" s="16">
        <v>20</v>
      </c>
      <c r="H64" s="16" t="s">
        <v>282</v>
      </c>
      <c r="I64" s="71" t="s">
        <v>270</v>
      </c>
    </row>
    <row r="65" spans="1:9" x14ac:dyDescent="0.25">
      <c r="A65" s="14" t="s">
        <v>271</v>
      </c>
      <c r="B65" s="2" t="s">
        <v>125</v>
      </c>
      <c r="C65" s="2" t="s">
        <v>125</v>
      </c>
      <c r="D65" s="69" t="s">
        <v>272</v>
      </c>
      <c r="E65" s="69" t="s">
        <v>273</v>
      </c>
      <c r="F65" s="3" t="s">
        <v>245</v>
      </c>
      <c r="G65" s="16">
        <v>16</v>
      </c>
      <c r="H65" s="16" t="s">
        <v>283</v>
      </c>
      <c r="I65" s="71" t="s">
        <v>284</v>
      </c>
    </row>
    <row r="66" spans="1:9" x14ac:dyDescent="0.25">
      <c r="A66" s="14" t="s">
        <v>285</v>
      </c>
      <c r="B66" s="2" t="s">
        <v>286</v>
      </c>
      <c r="C66" s="2" t="s">
        <v>286</v>
      </c>
      <c r="D66" s="69" t="s">
        <v>287</v>
      </c>
      <c r="E66" s="69" t="s">
        <v>277</v>
      </c>
      <c r="F66" s="3" t="s">
        <v>245</v>
      </c>
      <c r="G66" s="16">
        <v>16</v>
      </c>
      <c r="H66" s="16" t="s">
        <v>288</v>
      </c>
      <c r="I66" s="71" t="s">
        <v>289</v>
      </c>
    </row>
    <row r="67" spans="1:9" x14ac:dyDescent="0.25">
      <c r="A67" s="14" t="s">
        <v>290</v>
      </c>
      <c r="B67" s="2" t="s">
        <v>286</v>
      </c>
      <c r="C67" s="2" t="s">
        <v>286</v>
      </c>
      <c r="D67" s="69" t="s">
        <v>291</v>
      </c>
      <c r="E67" s="69" t="s">
        <v>292</v>
      </c>
      <c r="F67" s="3" t="s">
        <v>245</v>
      </c>
      <c r="G67" s="16">
        <v>16</v>
      </c>
      <c r="H67" s="16" t="s">
        <v>293</v>
      </c>
      <c r="I67" s="71" t="s">
        <v>289</v>
      </c>
    </row>
    <row r="68" spans="1:9" x14ac:dyDescent="0.25">
      <c r="A68" s="14" t="s">
        <v>294</v>
      </c>
      <c r="B68" s="2" t="s">
        <v>286</v>
      </c>
      <c r="C68" s="2" t="s">
        <v>286</v>
      </c>
      <c r="D68" s="69" t="s">
        <v>295</v>
      </c>
      <c r="E68" s="69" t="s">
        <v>296</v>
      </c>
      <c r="F68" s="3" t="s">
        <v>245</v>
      </c>
      <c r="G68" s="16">
        <v>16</v>
      </c>
      <c r="H68" s="16" t="s">
        <v>297</v>
      </c>
      <c r="I68" s="71" t="s">
        <v>289</v>
      </c>
    </row>
    <row r="69" spans="1:9" x14ac:dyDescent="0.25">
      <c r="A69" s="45"/>
      <c r="B69" s="79"/>
      <c r="C69" s="79"/>
      <c r="D69" s="84" t="s">
        <v>231</v>
      </c>
      <c r="E69" s="84"/>
      <c r="F69" s="84"/>
      <c r="G69" s="78">
        <f>SUM(G56:G68)</f>
        <v>318</v>
      </c>
      <c r="H69" s="14"/>
      <c r="I69" s="45"/>
    </row>
    <row r="70" spans="1:9" x14ac:dyDescent="0.25">
      <c r="A70" s="45"/>
      <c r="B70" s="79"/>
      <c r="C70" s="79"/>
      <c r="D70" s="79"/>
      <c r="E70" s="79"/>
      <c r="F70" s="79"/>
      <c r="G70" s="85"/>
      <c r="H70" s="14"/>
      <c r="I70" s="45"/>
    </row>
    <row r="71" spans="1:9" ht="15.75" x14ac:dyDescent="0.25">
      <c r="A71" s="138" t="s">
        <v>298</v>
      </c>
      <c r="B71" s="139"/>
      <c r="C71" s="139"/>
      <c r="D71" s="139"/>
      <c r="E71" s="139"/>
      <c r="F71" s="139"/>
      <c r="G71" s="139"/>
      <c r="H71" s="139"/>
      <c r="I71" s="140"/>
    </row>
    <row r="72" spans="1:9" ht="15.75" x14ac:dyDescent="0.25">
      <c r="A72" s="1" t="s">
        <v>4</v>
      </c>
      <c r="B72" s="1" t="s">
        <v>5</v>
      </c>
      <c r="C72" s="1" t="s">
        <v>6</v>
      </c>
      <c r="D72" s="1" t="s">
        <v>7</v>
      </c>
      <c r="E72" s="1" t="s">
        <v>8</v>
      </c>
      <c r="F72" s="1" t="s">
        <v>9</v>
      </c>
      <c r="G72" s="1" t="s">
        <v>10</v>
      </c>
      <c r="H72" s="1" t="s">
        <v>11</v>
      </c>
      <c r="I72" s="1" t="s">
        <v>12</v>
      </c>
    </row>
    <row r="73" spans="1:9" x14ac:dyDescent="0.25">
      <c r="A73" s="14" t="s">
        <v>299</v>
      </c>
      <c r="B73" s="2" t="s">
        <v>300</v>
      </c>
      <c r="C73" s="2" t="s">
        <v>301</v>
      </c>
      <c r="D73" s="69" t="s">
        <v>302</v>
      </c>
      <c r="E73" s="69" t="s">
        <v>227</v>
      </c>
      <c r="F73" s="3" t="s">
        <v>303</v>
      </c>
      <c r="G73" s="86">
        <v>32</v>
      </c>
      <c r="H73" s="17">
        <v>8</v>
      </c>
      <c r="I73" s="71" t="s">
        <v>304</v>
      </c>
    </row>
    <row r="74" spans="1:9" x14ac:dyDescent="0.25">
      <c r="A74" s="14" t="s">
        <v>305</v>
      </c>
      <c r="B74" s="2" t="s">
        <v>306</v>
      </c>
      <c r="C74" s="2" t="s">
        <v>307</v>
      </c>
      <c r="D74" s="69" t="s">
        <v>308</v>
      </c>
      <c r="E74" s="69" t="s">
        <v>309</v>
      </c>
      <c r="F74" s="3" t="s">
        <v>310</v>
      </c>
      <c r="G74" s="16">
        <v>52</v>
      </c>
      <c r="H74" s="17">
        <v>9</v>
      </c>
      <c r="I74" s="71" t="s">
        <v>311</v>
      </c>
    </row>
    <row r="75" spans="1:9" x14ac:dyDescent="0.25">
      <c r="A75" s="14" t="s">
        <v>312</v>
      </c>
      <c r="B75" s="2" t="s">
        <v>306</v>
      </c>
      <c r="C75" s="2" t="s">
        <v>307</v>
      </c>
      <c r="D75" s="69" t="s">
        <v>313</v>
      </c>
      <c r="E75" s="69" t="s">
        <v>314</v>
      </c>
      <c r="F75" s="3" t="s">
        <v>310</v>
      </c>
      <c r="G75" s="16">
        <v>52</v>
      </c>
      <c r="H75" s="17">
        <v>10</v>
      </c>
      <c r="I75" s="71" t="s">
        <v>311</v>
      </c>
    </row>
    <row r="76" spans="1:9" x14ac:dyDescent="0.25">
      <c r="A76" s="14" t="s">
        <v>315</v>
      </c>
      <c r="B76" s="2" t="s">
        <v>306</v>
      </c>
      <c r="C76" s="2" t="s">
        <v>307</v>
      </c>
      <c r="D76" s="69" t="s">
        <v>316</v>
      </c>
      <c r="E76" s="69" t="s">
        <v>317</v>
      </c>
      <c r="F76" s="3" t="s">
        <v>310</v>
      </c>
      <c r="G76" s="16">
        <v>52</v>
      </c>
      <c r="H76" s="17">
        <v>11</v>
      </c>
      <c r="I76" s="71" t="s">
        <v>311</v>
      </c>
    </row>
    <row r="77" spans="1:9" x14ac:dyDescent="0.25">
      <c r="A77" s="14" t="s">
        <v>318</v>
      </c>
      <c r="B77" s="2" t="s">
        <v>319</v>
      </c>
      <c r="C77" s="2" t="s">
        <v>319</v>
      </c>
      <c r="D77" s="69" t="s">
        <v>320</v>
      </c>
      <c r="E77" s="69" t="s">
        <v>321</v>
      </c>
      <c r="F77" s="3" t="s">
        <v>322</v>
      </c>
      <c r="G77" s="16">
        <v>16</v>
      </c>
      <c r="H77" s="17">
        <v>12</v>
      </c>
      <c r="I77" s="71" t="s">
        <v>323</v>
      </c>
    </row>
    <row r="78" spans="1:9" x14ac:dyDescent="0.25">
      <c r="A78" s="14" t="s">
        <v>324</v>
      </c>
      <c r="B78" s="2" t="s">
        <v>319</v>
      </c>
      <c r="C78" s="2" t="s">
        <v>319</v>
      </c>
      <c r="D78" s="69" t="s">
        <v>325</v>
      </c>
      <c r="E78" s="69" t="s">
        <v>326</v>
      </c>
      <c r="F78" s="3" t="s">
        <v>322</v>
      </c>
      <c r="G78" s="16">
        <v>16</v>
      </c>
      <c r="H78" s="17">
        <v>13</v>
      </c>
      <c r="I78" s="71" t="s">
        <v>323</v>
      </c>
    </row>
    <row r="79" spans="1:9" x14ac:dyDescent="0.25">
      <c r="A79" s="14" t="s">
        <v>305</v>
      </c>
      <c r="B79" s="2" t="s">
        <v>327</v>
      </c>
      <c r="C79" s="2" t="s">
        <v>328</v>
      </c>
      <c r="D79" s="69" t="s">
        <v>308</v>
      </c>
      <c r="E79" s="69" t="s">
        <v>309</v>
      </c>
      <c r="F79" s="3" t="s">
        <v>329</v>
      </c>
      <c r="G79" s="16">
        <v>32</v>
      </c>
      <c r="H79" s="17">
        <v>14</v>
      </c>
      <c r="I79" s="71" t="s">
        <v>330</v>
      </c>
    </row>
    <row r="80" spans="1:9" x14ac:dyDescent="0.25">
      <c r="A80" s="14" t="s">
        <v>331</v>
      </c>
      <c r="B80" s="2" t="s">
        <v>327</v>
      </c>
      <c r="C80" s="2" t="s">
        <v>328</v>
      </c>
      <c r="D80" s="69" t="s">
        <v>332</v>
      </c>
      <c r="E80" s="69" t="s">
        <v>333</v>
      </c>
      <c r="F80" s="3" t="s">
        <v>329</v>
      </c>
      <c r="G80" s="16" t="s">
        <v>66</v>
      </c>
      <c r="H80" s="17">
        <v>15</v>
      </c>
      <c r="I80" s="71" t="s">
        <v>66</v>
      </c>
    </row>
    <row r="81" spans="1:12" x14ac:dyDescent="0.25">
      <c r="A81" s="14" t="s">
        <v>334</v>
      </c>
      <c r="B81" s="2" t="s">
        <v>335</v>
      </c>
      <c r="C81" s="2" t="s">
        <v>336</v>
      </c>
      <c r="D81" s="69" t="s">
        <v>337</v>
      </c>
      <c r="E81" s="69" t="s">
        <v>338</v>
      </c>
      <c r="F81" s="3" t="s">
        <v>329</v>
      </c>
      <c r="G81" s="16">
        <v>42</v>
      </c>
      <c r="H81" s="17">
        <v>16</v>
      </c>
      <c r="I81" s="71" t="s">
        <v>339</v>
      </c>
      <c r="K81" s="87"/>
      <c r="L81" s="88"/>
    </row>
    <row r="82" spans="1:12" x14ac:dyDescent="0.25">
      <c r="A82" s="14" t="s">
        <v>340</v>
      </c>
      <c r="B82" s="2" t="s">
        <v>335</v>
      </c>
      <c r="C82" s="2" t="s">
        <v>336</v>
      </c>
      <c r="D82" s="69" t="s">
        <v>341</v>
      </c>
      <c r="E82" s="69" t="s">
        <v>342</v>
      </c>
      <c r="F82" s="3" t="s">
        <v>329</v>
      </c>
      <c r="G82" s="16">
        <v>42</v>
      </c>
      <c r="H82" s="17">
        <v>17</v>
      </c>
      <c r="I82" s="71" t="s">
        <v>339</v>
      </c>
      <c r="K82" s="87"/>
      <c r="L82" s="88"/>
    </row>
    <row r="83" spans="1:12" x14ac:dyDescent="0.25">
      <c r="A83" s="14" t="s">
        <v>343</v>
      </c>
      <c r="B83" s="2" t="s">
        <v>335</v>
      </c>
      <c r="C83" s="2" t="s">
        <v>336</v>
      </c>
      <c r="D83" s="69" t="s">
        <v>344</v>
      </c>
      <c r="E83" s="69" t="s">
        <v>345</v>
      </c>
      <c r="F83" s="3" t="s">
        <v>329</v>
      </c>
      <c r="G83" s="16">
        <v>42</v>
      </c>
      <c r="H83" s="17">
        <v>18</v>
      </c>
      <c r="I83" s="71" t="s">
        <v>339</v>
      </c>
      <c r="K83" s="87"/>
      <c r="L83" s="88"/>
    </row>
    <row r="84" spans="1:12" x14ac:dyDescent="0.25">
      <c r="A84" s="14" t="s">
        <v>346</v>
      </c>
      <c r="B84" s="2" t="s">
        <v>335</v>
      </c>
      <c r="C84" s="2" t="s">
        <v>336</v>
      </c>
      <c r="D84" s="69" t="s">
        <v>347</v>
      </c>
      <c r="E84" s="69" t="s">
        <v>348</v>
      </c>
      <c r="F84" s="3" t="s">
        <v>329</v>
      </c>
      <c r="G84" s="16">
        <v>42</v>
      </c>
      <c r="H84" s="17">
        <v>19</v>
      </c>
      <c r="I84" s="71" t="s">
        <v>339</v>
      </c>
      <c r="K84" s="87"/>
      <c r="L84" s="88"/>
    </row>
    <row r="85" spans="1:12" x14ac:dyDescent="0.25">
      <c r="A85" s="14" t="s">
        <v>318</v>
      </c>
      <c r="B85" s="2" t="s">
        <v>349</v>
      </c>
      <c r="C85" s="2" t="s">
        <v>349</v>
      </c>
      <c r="D85" s="69" t="s">
        <v>350</v>
      </c>
      <c r="E85" s="69" t="s">
        <v>321</v>
      </c>
      <c r="F85" s="3" t="s">
        <v>329</v>
      </c>
      <c r="G85" s="16">
        <v>16</v>
      </c>
      <c r="H85" s="17">
        <v>20</v>
      </c>
      <c r="I85" s="71" t="s">
        <v>351</v>
      </c>
      <c r="K85" s="87"/>
      <c r="L85" s="88"/>
    </row>
    <row r="86" spans="1:12" ht="26.25" customHeight="1" x14ac:dyDescent="0.25">
      <c r="A86" s="14" t="s">
        <v>352</v>
      </c>
      <c r="B86" s="2" t="s">
        <v>353</v>
      </c>
      <c r="C86" s="2" t="s">
        <v>354</v>
      </c>
      <c r="D86" s="69" t="s">
        <v>355</v>
      </c>
      <c r="E86" s="69" t="s">
        <v>356</v>
      </c>
      <c r="F86" s="3" t="s">
        <v>322</v>
      </c>
      <c r="G86" s="16">
        <v>26</v>
      </c>
      <c r="H86" s="17">
        <v>21</v>
      </c>
      <c r="I86" s="71" t="s">
        <v>357</v>
      </c>
      <c r="K86" s="87"/>
      <c r="L86" s="88"/>
    </row>
    <row r="87" spans="1:12" s="89" customFormat="1" ht="29.25" customHeight="1" x14ac:dyDescent="0.25">
      <c r="A87" s="14" t="s">
        <v>318</v>
      </c>
      <c r="B87" s="2" t="s">
        <v>353</v>
      </c>
      <c r="C87" s="2" t="s">
        <v>354</v>
      </c>
      <c r="D87" s="69" t="s">
        <v>320</v>
      </c>
      <c r="E87" s="69" t="s">
        <v>321</v>
      </c>
      <c r="F87" s="3" t="s">
        <v>322</v>
      </c>
      <c r="G87" s="16">
        <v>20</v>
      </c>
      <c r="H87" s="17">
        <v>22</v>
      </c>
      <c r="I87" s="71" t="s">
        <v>358</v>
      </c>
      <c r="K87" s="87"/>
      <c r="L87" s="90"/>
    </row>
    <row r="88" spans="1:12" x14ac:dyDescent="0.25">
      <c r="A88" s="45"/>
      <c r="B88" s="79"/>
      <c r="C88" s="79"/>
      <c r="D88" s="84" t="s">
        <v>231</v>
      </c>
      <c r="E88" s="84"/>
      <c r="F88" s="84"/>
      <c r="G88" s="78">
        <f>SUM(G73:G87)</f>
        <v>482</v>
      </c>
      <c r="H88" s="14"/>
      <c r="I88" s="45"/>
      <c r="K88" s="87"/>
      <c r="L88" s="88"/>
    </row>
    <row r="89" spans="1:12" x14ac:dyDescent="0.25">
      <c r="A89" s="45"/>
      <c r="B89" s="79"/>
      <c r="C89" s="79"/>
      <c r="D89" s="79"/>
      <c r="E89" s="79"/>
      <c r="F89" s="79"/>
      <c r="G89" s="85"/>
      <c r="H89" s="14"/>
      <c r="I89" s="45"/>
      <c r="K89" s="87"/>
      <c r="L89" s="88"/>
    </row>
    <row r="90" spans="1:12" ht="15.75" x14ac:dyDescent="0.25">
      <c r="A90" s="138" t="s">
        <v>359</v>
      </c>
      <c r="B90" s="139"/>
      <c r="C90" s="139"/>
      <c r="D90" s="139"/>
      <c r="E90" s="139"/>
      <c r="F90" s="139"/>
      <c r="G90" s="139"/>
      <c r="H90" s="139"/>
      <c r="I90" s="140"/>
      <c r="K90" s="87"/>
      <c r="L90" s="88"/>
    </row>
    <row r="91" spans="1:12" ht="15.75" x14ac:dyDescent="0.25">
      <c r="A91" s="1" t="s">
        <v>4</v>
      </c>
      <c r="B91" s="1" t="s">
        <v>5</v>
      </c>
      <c r="C91" s="1" t="s">
        <v>6</v>
      </c>
      <c r="D91" s="1" t="s">
        <v>7</v>
      </c>
      <c r="E91" s="1" t="s">
        <v>8</v>
      </c>
      <c r="F91" s="1" t="s">
        <v>9</v>
      </c>
      <c r="G91" s="1" t="s">
        <v>10</v>
      </c>
      <c r="H91" s="1" t="s">
        <v>11</v>
      </c>
      <c r="I91" s="1" t="s">
        <v>12</v>
      </c>
      <c r="K91" s="87"/>
      <c r="L91" s="88"/>
    </row>
    <row r="92" spans="1:12" s="89" customFormat="1" ht="21.75" customHeight="1" x14ac:dyDescent="0.25">
      <c r="A92" s="45"/>
      <c r="B92" s="91"/>
      <c r="C92" s="18"/>
      <c r="D92" s="53"/>
      <c r="E92" s="19"/>
      <c r="F92" s="19"/>
      <c r="G92" s="73"/>
      <c r="H92" s="14"/>
      <c r="I92" s="53" t="s">
        <v>360</v>
      </c>
      <c r="K92" s="87"/>
      <c r="L92" s="90"/>
    </row>
    <row r="93" spans="1:12" x14ac:dyDescent="0.25">
      <c r="A93" s="45"/>
      <c r="B93" s="79"/>
      <c r="C93" s="79"/>
      <c r="D93" s="79" t="s">
        <v>231</v>
      </c>
      <c r="E93" s="79"/>
      <c r="F93" s="79"/>
      <c r="G93" s="85">
        <f>SUM(G92:G92)</f>
        <v>0</v>
      </c>
      <c r="H93" s="14"/>
      <c r="I93" s="45"/>
      <c r="K93" s="87"/>
      <c r="L93" s="88"/>
    </row>
    <row r="94" spans="1:12" x14ac:dyDescent="0.25">
      <c r="A94" s="45"/>
      <c r="B94" s="79"/>
      <c r="C94" s="79"/>
      <c r="D94" s="79"/>
      <c r="E94" s="79"/>
      <c r="F94" s="79"/>
      <c r="G94" s="85"/>
      <c r="H94" s="14"/>
      <c r="I94" s="45"/>
      <c r="K94" s="87"/>
      <c r="L94" s="88"/>
    </row>
    <row r="95" spans="1:12" ht="15.75" x14ac:dyDescent="0.25">
      <c r="A95" s="138" t="s">
        <v>361</v>
      </c>
      <c r="B95" s="139"/>
      <c r="C95" s="139"/>
      <c r="D95" s="139"/>
      <c r="E95" s="139"/>
      <c r="F95" s="139"/>
      <c r="G95" s="139"/>
      <c r="H95" s="139"/>
      <c r="I95" s="140"/>
      <c r="K95" s="88"/>
      <c r="L95" s="88"/>
    </row>
    <row r="96" spans="1:12" ht="15.75" x14ac:dyDescent="0.25">
      <c r="A96" s="1" t="s">
        <v>362</v>
      </c>
      <c r="B96" s="1" t="s">
        <v>5</v>
      </c>
      <c r="C96" s="1" t="s">
        <v>6</v>
      </c>
      <c r="D96" s="1" t="s">
        <v>7</v>
      </c>
      <c r="E96" s="1" t="s">
        <v>8</v>
      </c>
      <c r="F96" s="1" t="s">
        <v>9</v>
      </c>
      <c r="G96" s="1" t="s">
        <v>10</v>
      </c>
      <c r="H96" s="1" t="s">
        <v>11</v>
      </c>
      <c r="I96" s="1" t="s">
        <v>12</v>
      </c>
      <c r="K96" s="88"/>
      <c r="L96" s="88"/>
    </row>
    <row r="97" spans="1:12" ht="24" x14ac:dyDescent="0.25">
      <c r="A97" s="26" t="s">
        <v>363</v>
      </c>
      <c r="B97" s="20">
        <v>44694</v>
      </c>
      <c r="C97" s="20">
        <v>44694</v>
      </c>
      <c r="D97" s="92" t="s">
        <v>364</v>
      </c>
      <c r="E97" s="92" t="s">
        <v>365</v>
      </c>
      <c r="F97" s="21" t="s">
        <v>39</v>
      </c>
      <c r="G97" s="22">
        <v>20</v>
      </c>
      <c r="H97" s="22" t="s">
        <v>366</v>
      </c>
      <c r="I97" s="67" t="s">
        <v>367</v>
      </c>
      <c r="K97" s="88"/>
      <c r="L97" s="88"/>
    </row>
    <row r="98" spans="1:12" ht="24" x14ac:dyDescent="0.25">
      <c r="A98" s="26" t="s">
        <v>368</v>
      </c>
      <c r="B98" s="20">
        <v>44694</v>
      </c>
      <c r="C98" s="20">
        <v>44694</v>
      </c>
      <c r="D98" s="92" t="s">
        <v>369</v>
      </c>
      <c r="E98" s="92" t="s">
        <v>365</v>
      </c>
      <c r="F98" s="21" t="s">
        <v>39</v>
      </c>
      <c r="G98" s="22">
        <v>20</v>
      </c>
      <c r="H98" s="22" t="s">
        <v>370</v>
      </c>
      <c r="I98" s="67" t="s">
        <v>367</v>
      </c>
      <c r="K98" s="88"/>
      <c r="L98" s="88"/>
    </row>
    <row r="99" spans="1:12" ht="60" x14ac:dyDescent="0.25">
      <c r="A99" s="26" t="s">
        <v>371</v>
      </c>
      <c r="B99" s="20">
        <v>44708</v>
      </c>
      <c r="C99" s="20">
        <v>44709</v>
      </c>
      <c r="D99" s="92" t="s">
        <v>372</v>
      </c>
      <c r="E99" s="92" t="s">
        <v>56</v>
      </c>
      <c r="F99" s="21" t="s">
        <v>17</v>
      </c>
      <c r="G99" s="22">
        <v>26</v>
      </c>
      <c r="H99" s="22" t="s">
        <v>373</v>
      </c>
      <c r="I99" s="67" t="s">
        <v>374</v>
      </c>
      <c r="K99" s="88"/>
      <c r="L99" s="88"/>
    </row>
    <row r="100" spans="1:12" ht="51.75" customHeight="1" x14ac:dyDescent="0.25">
      <c r="A100" s="26" t="s">
        <v>375</v>
      </c>
      <c r="B100" s="20">
        <v>44708</v>
      </c>
      <c r="C100" s="20">
        <v>44709</v>
      </c>
      <c r="D100" s="92" t="s">
        <v>376</v>
      </c>
      <c r="E100" s="92" t="s">
        <v>377</v>
      </c>
      <c r="F100" s="21" t="s">
        <v>17</v>
      </c>
      <c r="G100" s="22">
        <v>26</v>
      </c>
      <c r="H100" s="22" t="s">
        <v>246</v>
      </c>
      <c r="I100" s="67" t="s">
        <v>374</v>
      </c>
      <c r="K100" s="88"/>
      <c r="L100" s="88"/>
    </row>
    <row r="101" spans="1:12" ht="51" customHeight="1" x14ac:dyDescent="0.25">
      <c r="A101" s="26" t="s">
        <v>378</v>
      </c>
      <c r="B101" s="20">
        <v>44708</v>
      </c>
      <c r="C101" s="20">
        <v>44709</v>
      </c>
      <c r="D101" s="92" t="s">
        <v>379</v>
      </c>
      <c r="E101" s="92" t="s">
        <v>380</v>
      </c>
      <c r="F101" s="21" t="s">
        <v>17</v>
      </c>
      <c r="G101" s="22">
        <v>26</v>
      </c>
      <c r="H101" s="22" t="s">
        <v>251</v>
      </c>
      <c r="I101" s="67" t="s">
        <v>374</v>
      </c>
      <c r="K101" s="88"/>
      <c r="L101" s="88"/>
    </row>
    <row r="102" spans="1:12" ht="51.75" customHeight="1" x14ac:dyDescent="0.25">
      <c r="A102" s="26" t="s">
        <v>381</v>
      </c>
      <c r="B102" s="20">
        <v>44708</v>
      </c>
      <c r="C102" s="20">
        <v>44709</v>
      </c>
      <c r="D102" s="24" t="s">
        <v>382</v>
      </c>
      <c r="E102" s="92" t="s">
        <v>383</v>
      </c>
      <c r="F102" s="21" t="s">
        <v>17</v>
      </c>
      <c r="G102" s="22">
        <v>26</v>
      </c>
      <c r="H102" s="22" t="s">
        <v>256</v>
      </c>
      <c r="I102" s="67" t="s">
        <v>374</v>
      </c>
      <c r="K102" s="88"/>
      <c r="L102" s="88"/>
    </row>
    <row r="103" spans="1:12" ht="46.5" customHeight="1" x14ac:dyDescent="0.25">
      <c r="A103" s="26" t="s">
        <v>384</v>
      </c>
      <c r="B103" s="20">
        <v>44708</v>
      </c>
      <c r="C103" s="20">
        <v>44709</v>
      </c>
      <c r="D103" s="24" t="s">
        <v>385</v>
      </c>
      <c r="E103" s="92" t="s">
        <v>386</v>
      </c>
      <c r="F103" s="21" t="s">
        <v>17</v>
      </c>
      <c r="G103" s="22">
        <v>26</v>
      </c>
      <c r="H103" s="22" t="s">
        <v>262</v>
      </c>
      <c r="I103" s="67" t="s">
        <v>374</v>
      </c>
      <c r="K103" s="88"/>
      <c r="L103" s="88"/>
    </row>
    <row r="104" spans="1:12" ht="54" customHeight="1" x14ac:dyDescent="0.25">
      <c r="A104" s="26" t="s">
        <v>387</v>
      </c>
      <c r="B104" s="23" t="s">
        <v>125</v>
      </c>
      <c r="C104" s="23" t="s">
        <v>125</v>
      </c>
      <c r="D104" s="92" t="s">
        <v>388</v>
      </c>
      <c r="E104" s="92" t="s">
        <v>389</v>
      </c>
      <c r="F104" s="21" t="s">
        <v>17</v>
      </c>
      <c r="G104" s="22">
        <v>26</v>
      </c>
      <c r="H104" s="22" t="s">
        <v>239</v>
      </c>
      <c r="I104" s="67" t="s">
        <v>374</v>
      </c>
      <c r="K104" s="88"/>
      <c r="L104" s="88"/>
    </row>
    <row r="105" spans="1:12" x14ac:dyDescent="0.25">
      <c r="A105" s="26" t="s">
        <v>390</v>
      </c>
      <c r="B105" s="23" t="s">
        <v>36</v>
      </c>
      <c r="C105" s="23" t="s">
        <v>36</v>
      </c>
      <c r="D105" s="92" t="s">
        <v>391</v>
      </c>
      <c r="E105" s="92" t="s">
        <v>211</v>
      </c>
      <c r="F105" s="24" t="s">
        <v>392</v>
      </c>
      <c r="G105" s="22">
        <v>16</v>
      </c>
      <c r="H105" s="22" t="s">
        <v>366</v>
      </c>
      <c r="I105" s="26" t="s">
        <v>393</v>
      </c>
      <c r="K105" s="88"/>
      <c r="L105" s="88"/>
    </row>
    <row r="106" spans="1:12" x14ac:dyDescent="0.25">
      <c r="A106" s="45"/>
      <c r="B106" s="25"/>
      <c r="C106" s="79"/>
      <c r="D106" s="84" t="s">
        <v>231</v>
      </c>
      <c r="E106" s="84"/>
      <c r="F106" s="84"/>
      <c r="G106" s="78">
        <f>SUM(G97:G105)</f>
        <v>212</v>
      </c>
      <c r="H106" s="14"/>
      <c r="I106" s="45"/>
    </row>
    <row r="107" spans="1:12" x14ac:dyDescent="0.25">
      <c r="A107" s="45"/>
      <c r="B107" s="14"/>
      <c r="C107" s="14"/>
      <c r="D107" s="79"/>
      <c r="E107" s="14"/>
      <c r="F107" s="14"/>
      <c r="G107" s="85"/>
      <c r="H107" s="14"/>
      <c r="I107" s="45"/>
    </row>
    <row r="108" spans="1:12" ht="15.75" x14ac:dyDescent="0.25">
      <c r="A108" s="138" t="s">
        <v>394</v>
      </c>
      <c r="B108" s="139"/>
      <c r="C108" s="139"/>
      <c r="D108" s="139"/>
      <c r="E108" s="139"/>
      <c r="F108" s="139"/>
      <c r="G108" s="139"/>
      <c r="H108" s="139"/>
      <c r="I108" s="140"/>
    </row>
    <row r="109" spans="1:12" ht="15.75" x14ac:dyDescent="0.25">
      <c r="A109" s="1" t="s">
        <v>4</v>
      </c>
      <c r="B109" s="1" t="s">
        <v>5</v>
      </c>
      <c r="C109" s="1" t="s">
        <v>6</v>
      </c>
      <c r="D109" s="1" t="s">
        <v>7</v>
      </c>
      <c r="E109" s="1" t="s">
        <v>8</v>
      </c>
      <c r="F109" s="1" t="s">
        <v>9</v>
      </c>
      <c r="G109" s="1" t="s">
        <v>10</v>
      </c>
      <c r="H109" s="1" t="s">
        <v>11</v>
      </c>
      <c r="I109" s="1" t="s">
        <v>12</v>
      </c>
    </row>
    <row r="110" spans="1:12" x14ac:dyDescent="0.25">
      <c r="A110" s="45"/>
      <c r="B110" s="26"/>
      <c r="C110" s="26"/>
      <c r="D110" s="53"/>
      <c r="E110" s="27"/>
      <c r="F110" s="27"/>
      <c r="G110" s="93"/>
      <c r="H110" s="14"/>
      <c r="I110" s="53" t="s">
        <v>360</v>
      </c>
    </row>
    <row r="111" spans="1:12" x14ac:dyDescent="0.25">
      <c r="A111" s="45"/>
      <c r="B111" s="79"/>
      <c r="C111" s="79"/>
      <c r="D111" s="79"/>
      <c r="E111" s="79"/>
      <c r="F111" s="79"/>
      <c r="G111" s="85">
        <f>SUM(G110:G110)</f>
        <v>0</v>
      </c>
      <c r="H111" s="14"/>
      <c r="I111" s="45"/>
    </row>
    <row r="112" spans="1:12" x14ac:dyDescent="0.25">
      <c r="A112" s="45"/>
      <c r="B112" s="79"/>
      <c r="C112" s="79"/>
      <c r="D112" s="79"/>
      <c r="E112" s="79"/>
      <c r="F112" s="79"/>
      <c r="G112" s="85"/>
      <c r="H112" s="14"/>
      <c r="I112" s="45"/>
    </row>
    <row r="113" spans="1:9" ht="15.75" x14ac:dyDescent="0.25">
      <c r="A113" s="141" t="s">
        <v>395</v>
      </c>
      <c r="B113" s="142"/>
      <c r="C113" s="142"/>
      <c r="D113" s="142"/>
      <c r="E113" s="142"/>
      <c r="F113" s="142"/>
      <c r="G113" s="142"/>
      <c r="H113" s="142"/>
      <c r="I113" s="143"/>
    </row>
    <row r="114" spans="1:9" ht="21.75" customHeight="1" x14ac:dyDescent="0.25">
      <c r="A114" s="1" t="s">
        <v>4</v>
      </c>
      <c r="B114" s="1" t="s">
        <v>5</v>
      </c>
      <c r="C114" s="1" t="s">
        <v>6</v>
      </c>
      <c r="D114" s="1" t="s">
        <v>7</v>
      </c>
      <c r="E114" s="1" t="s">
        <v>8</v>
      </c>
      <c r="F114" s="1" t="s">
        <v>9</v>
      </c>
      <c r="G114" s="1" t="s">
        <v>10</v>
      </c>
      <c r="H114" s="1" t="s">
        <v>11</v>
      </c>
      <c r="I114" s="1" t="s">
        <v>12</v>
      </c>
    </row>
    <row r="115" spans="1:9" s="89" customFormat="1" ht="15.75" x14ac:dyDescent="0.25">
      <c r="A115" s="45" t="s">
        <v>396</v>
      </c>
      <c r="B115" s="28">
        <v>44686</v>
      </c>
      <c r="C115" s="28">
        <v>44686</v>
      </c>
      <c r="D115" s="18" t="s">
        <v>397</v>
      </c>
      <c r="E115" s="69" t="s">
        <v>398</v>
      </c>
      <c r="F115" s="29" t="s">
        <v>17</v>
      </c>
      <c r="G115" s="16">
        <v>12</v>
      </c>
      <c r="H115" s="30">
        <v>18</v>
      </c>
      <c r="I115" s="94" t="s">
        <v>399</v>
      </c>
    </row>
    <row r="116" spans="1:9" x14ac:dyDescent="0.25">
      <c r="A116" s="45"/>
      <c r="B116" s="31"/>
      <c r="C116" s="31"/>
      <c r="D116" s="31"/>
      <c r="E116" s="31"/>
      <c r="F116" s="31"/>
      <c r="G116" s="95"/>
      <c r="H116" s="14"/>
      <c r="I116" s="45"/>
    </row>
    <row r="117" spans="1:9" x14ac:dyDescent="0.25">
      <c r="A117" s="45"/>
      <c r="B117" s="14"/>
      <c r="C117" s="14"/>
      <c r="D117" s="96" t="s">
        <v>400</v>
      </c>
      <c r="E117" s="13"/>
      <c r="F117" s="13"/>
      <c r="G117" s="97">
        <f>SUM(G115:G116)</f>
        <v>12</v>
      </c>
      <c r="H117" s="14"/>
      <c r="I117" s="45"/>
    </row>
    <row r="118" spans="1:9" ht="15.75" x14ac:dyDescent="0.25">
      <c r="A118" s="138" t="s">
        <v>401</v>
      </c>
      <c r="B118" s="139"/>
      <c r="C118" s="139"/>
      <c r="D118" s="139"/>
      <c r="E118" s="139"/>
      <c r="F118" s="139"/>
      <c r="G118" s="139"/>
      <c r="H118" s="139"/>
      <c r="I118" s="140"/>
    </row>
    <row r="119" spans="1:9" ht="15.75" x14ac:dyDescent="0.25">
      <c r="A119" s="1" t="s">
        <v>4</v>
      </c>
      <c r="B119" s="1" t="s">
        <v>5</v>
      </c>
      <c r="C119" s="1" t="s">
        <v>6</v>
      </c>
      <c r="D119" s="1" t="s">
        <v>7</v>
      </c>
      <c r="E119" s="1" t="s">
        <v>8</v>
      </c>
      <c r="F119" s="1" t="s">
        <v>9</v>
      </c>
      <c r="G119" s="1" t="s">
        <v>10</v>
      </c>
      <c r="H119" s="1" t="s">
        <v>11</v>
      </c>
      <c r="I119" s="1" t="s">
        <v>12</v>
      </c>
    </row>
    <row r="120" spans="1:9" x14ac:dyDescent="0.25">
      <c r="A120" s="45"/>
      <c r="B120" s="32"/>
      <c r="C120" s="32"/>
      <c r="D120" s="53"/>
      <c r="E120" s="33"/>
      <c r="F120" s="33"/>
      <c r="G120" s="98"/>
      <c r="H120" s="14"/>
      <c r="I120" s="53" t="s">
        <v>360</v>
      </c>
    </row>
    <row r="121" spans="1:9" s="89" customFormat="1" ht="15.75" x14ac:dyDescent="0.25">
      <c r="A121" s="45"/>
      <c r="B121" s="79"/>
      <c r="C121" s="14"/>
      <c r="D121" s="96"/>
      <c r="E121" s="99"/>
      <c r="F121" s="99"/>
      <c r="G121" s="97">
        <f>SUM(G120:G120)</f>
        <v>0</v>
      </c>
      <c r="H121" s="14"/>
      <c r="I121" s="45"/>
    </row>
    <row r="122" spans="1:9" ht="19.5" customHeight="1" x14ac:dyDescent="0.25">
      <c r="A122" s="138" t="s">
        <v>402</v>
      </c>
      <c r="B122" s="139"/>
      <c r="C122" s="139"/>
      <c r="D122" s="139"/>
      <c r="E122" s="139"/>
      <c r="F122" s="139"/>
      <c r="G122" s="139"/>
      <c r="H122" s="139"/>
      <c r="I122" s="140"/>
    </row>
    <row r="123" spans="1:9" ht="15.75" x14ac:dyDescent="0.25">
      <c r="A123" s="1" t="s">
        <v>4</v>
      </c>
      <c r="B123" s="1" t="s">
        <v>5</v>
      </c>
      <c r="C123" s="1" t="s">
        <v>6</v>
      </c>
      <c r="D123" s="1" t="s">
        <v>7</v>
      </c>
      <c r="E123" s="1" t="s">
        <v>8</v>
      </c>
      <c r="F123" s="1" t="s">
        <v>9</v>
      </c>
      <c r="G123" s="1" t="s">
        <v>10</v>
      </c>
      <c r="H123" s="1" t="s">
        <v>11</v>
      </c>
      <c r="I123" s="1" t="s">
        <v>12</v>
      </c>
    </row>
    <row r="124" spans="1:9" ht="60" customHeight="1" x14ac:dyDescent="0.25">
      <c r="A124" s="14" t="s">
        <v>403</v>
      </c>
      <c r="B124" s="34" t="s">
        <v>102</v>
      </c>
      <c r="C124" s="34" t="s">
        <v>102</v>
      </c>
      <c r="D124" s="69" t="s">
        <v>404</v>
      </c>
      <c r="E124" s="69" t="s">
        <v>405</v>
      </c>
      <c r="F124" s="35" t="s">
        <v>406</v>
      </c>
      <c r="G124" s="16">
        <v>12</v>
      </c>
      <c r="H124" s="36" t="s">
        <v>407</v>
      </c>
      <c r="I124" s="71" t="s">
        <v>408</v>
      </c>
    </row>
    <row r="125" spans="1:9" ht="57" customHeight="1" x14ac:dyDescent="0.25">
      <c r="A125" s="14" t="s">
        <v>403</v>
      </c>
      <c r="B125" s="34" t="s">
        <v>286</v>
      </c>
      <c r="C125" s="34" t="s">
        <v>286</v>
      </c>
      <c r="D125" s="69" t="s">
        <v>404</v>
      </c>
      <c r="E125" s="69" t="s">
        <v>405</v>
      </c>
      <c r="F125" s="35" t="s">
        <v>406</v>
      </c>
      <c r="G125" s="16">
        <v>16</v>
      </c>
      <c r="H125" s="36" t="s">
        <v>409</v>
      </c>
      <c r="I125" s="71" t="s">
        <v>410</v>
      </c>
    </row>
    <row r="126" spans="1:9" ht="60" customHeight="1" x14ac:dyDescent="0.25">
      <c r="A126" s="14" t="s">
        <v>411</v>
      </c>
      <c r="B126" s="34" t="s">
        <v>102</v>
      </c>
      <c r="C126" s="34" t="s">
        <v>102</v>
      </c>
      <c r="D126" s="69" t="s">
        <v>412</v>
      </c>
      <c r="E126" s="69" t="s">
        <v>413</v>
      </c>
      <c r="F126" s="35" t="s">
        <v>406</v>
      </c>
      <c r="G126" s="16">
        <v>12</v>
      </c>
      <c r="H126" s="36" t="s">
        <v>414</v>
      </c>
      <c r="I126" s="71" t="s">
        <v>415</v>
      </c>
    </row>
    <row r="127" spans="1:9" ht="38.25" x14ac:dyDescent="0.25">
      <c r="A127" s="14" t="s">
        <v>411</v>
      </c>
      <c r="B127" s="34" t="s">
        <v>286</v>
      </c>
      <c r="C127" s="34" t="s">
        <v>286</v>
      </c>
      <c r="D127" s="69" t="s">
        <v>412</v>
      </c>
      <c r="E127" s="69" t="s">
        <v>413</v>
      </c>
      <c r="F127" s="35" t="s">
        <v>406</v>
      </c>
      <c r="G127" s="16">
        <v>16</v>
      </c>
      <c r="H127" s="36" t="s">
        <v>416</v>
      </c>
      <c r="I127" s="71" t="s">
        <v>417</v>
      </c>
    </row>
    <row r="128" spans="1:9" ht="51" x14ac:dyDescent="0.25">
      <c r="A128" s="14" t="s">
        <v>418</v>
      </c>
      <c r="B128" s="34" t="s">
        <v>286</v>
      </c>
      <c r="C128" s="34" t="s">
        <v>286</v>
      </c>
      <c r="D128" s="69" t="s">
        <v>419</v>
      </c>
      <c r="E128" s="69" t="s">
        <v>420</v>
      </c>
      <c r="F128" s="35" t="s">
        <v>406</v>
      </c>
      <c r="G128" s="16">
        <v>16</v>
      </c>
      <c r="H128" s="36" t="s">
        <v>421</v>
      </c>
      <c r="I128" s="71" t="s">
        <v>422</v>
      </c>
    </row>
    <row r="129" spans="1:9" ht="38.25" x14ac:dyDescent="0.25">
      <c r="A129" s="14" t="s">
        <v>423</v>
      </c>
      <c r="B129" s="34" t="s">
        <v>101</v>
      </c>
      <c r="C129" s="34" t="s">
        <v>101</v>
      </c>
      <c r="D129" s="69" t="s">
        <v>424</v>
      </c>
      <c r="E129" s="69" t="s">
        <v>90</v>
      </c>
      <c r="F129" s="35" t="s">
        <v>406</v>
      </c>
      <c r="G129" s="16">
        <v>6</v>
      </c>
      <c r="H129" s="36" t="s">
        <v>425</v>
      </c>
      <c r="I129" s="71" t="s">
        <v>426</v>
      </c>
    </row>
    <row r="130" spans="1:9" s="89" customFormat="1" ht="38.25" x14ac:dyDescent="0.25">
      <c r="A130" s="14" t="s">
        <v>427</v>
      </c>
      <c r="B130" s="34" t="s">
        <v>101</v>
      </c>
      <c r="C130" s="34" t="s">
        <v>101</v>
      </c>
      <c r="D130" s="69" t="s">
        <v>428</v>
      </c>
      <c r="E130" s="69" t="s">
        <v>429</v>
      </c>
      <c r="F130" s="35" t="s">
        <v>406</v>
      </c>
      <c r="G130" s="16">
        <v>6</v>
      </c>
      <c r="H130" s="36" t="s">
        <v>430</v>
      </c>
      <c r="I130" s="71" t="s">
        <v>426</v>
      </c>
    </row>
    <row r="131" spans="1:9" x14ac:dyDescent="0.25">
      <c r="A131" s="45"/>
      <c r="B131" s="79"/>
      <c r="C131" s="14"/>
      <c r="D131" s="100" t="s">
        <v>231</v>
      </c>
      <c r="E131" s="51"/>
      <c r="F131" s="51"/>
      <c r="G131" s="101">
        <f>SUM(G124:G130)</f>
        <v>84</v>
      </c>
      <c r="H131" s="102"/>
      <c r="I131" s="45"/>
    </row>
    <row r="132" spans="1:9" x14ac:dyDescent="0.25">
      <c r="A132" s="45"/>
      <c r="B132" s="79"/>
      <c r="C132" s="14"/>
      <c r="D132" s="29"/>
      <c r="E132" s="13"/>
      <c r="F132" s="13"/>
      <c r="G132" s="85"/>
      <c r="H132" s="14"/>
      <c r="I132" s="45"/>
    </row>
    <row r="133" spans="1:9" s="103" customFormat="1" ht="15.75" x14ac:dyDescent="0.25">
      <c r="A133" s="144" t="s">
        <v>431</v>
      </c>
      <c r="B133" s="145"/>
      <c r="C133" s="145"/>
      <c r="D133" s="145"/>
      <c r="E133" s="145"/>
      <c r="F133" s="145"/>
      <c r="G133" s="145"/>
      <c r="H133" s="145"/>
      <c r="I133" s="146"/>
    </row>
    <row r="134" spans="1:9" ht="15.75" x14ac:dyDescent="0.25">
      <c r="A134" s="1" t="s">
        <v>4</v>
      </c>
      <c r="B134" s="1" t="s">
        <v>5</v>
      </c>
      <c r="C134" s="1" t="s">
        <v>6</v>
      </c>
      <c r="D134" s="1" t="s">
        <v>7</v>
      </c>
      <c r="E134" s="1" t="s">
        <v>8</v>
      </c>
      <c r="F134" s="1" t="s">
        <v>9</v>
      </c>
      <c r="G134" s="1" t="s">
        <v>10</v>
      </c>
      <c r="H134" s="1" t="s">
        <v>11</v>
      </c>
      <c r="I134" s="1" t="s">
        <v>12</v>
      </c>
    </row>
    <row r="135" spans="1:9" ht="45" customHeight="1" x14ac:dyDescent="0.25">
      <c r="A135" s="104" t="s">
        <v>432</v>
      </c>
      <c r="B135" s="37">
        <v>44686</v>
      </c>
      <c r="C135" s="38">
        <v>44686</v>
      </c>
      <c r="D135" s="105" t="s">
        <v>433</v>
      </c>
      <c r="E135" s="42" t="s">
        <v>434</v>
      </c>
      <c r="F135" s="39" t="s">
        <v>435</v>
      </c>
      <c r="G135" s="22">
        <v>12</v>
      </c>
      <c r="H135" s="22" t="s">
        <v>436</v>
      </c>
      <c r="I135" s="106" t="s">
        <v>437</v>
      </c>
    </row>
    <row r="136" spans="1:9" ht="90" customHeight="1" x14ac:dyDescent="0.25">
      <c r="A136" s="104" t="s">
        <v>432</v>
      </c>
      <c r="B136" s="40">
        <v>44691</v>
      </c>
      <c r="C136" s="40">
        <v>44692</v>
      </c>
      <c r="D136" s="105" t="s">
        <v>433</v>
      </c>
      <c r="E136" s="42" t="s">
        <v>434</v>
      </c>
      <c r="F136" s="41" t="s">
        <v>438</v>
      </c>
      <c r="G136" s="107">
        <v>10</v>
      </c>
      <c r="H136" s="42" t="s">
        <v>439</v>
      </c>
      <c r="I136" s="106" t="s">
        <v>440</v>
      </c>
    </row>
    <row r="137" spans="1:9" ht="87" customHeight="1" x14ac:dyDescent="0.25">
      <c r="A137" s="108" t="s">
        <v>441</v>
      </c>
      <c r="B137" s="43">
        <v>44691</v>
      </c>
      <c r="C137" s="40">
        <v>44692</v>
      </c>
      <c r="D137" s="45" t="s">
        <v>442</v>
      </c>
      <c r="E137" s="45" t="s">
        <v>443</v>
      </c>
      <c r="F137" s="44" t="s">
        <v>444</v>
      </c>
      <c r="G137" s="109">
        <v>32</v>
      </c>
      <c r="H137" s="45" t="s">
        <v>366</v>
      </c>
      <c r="I137" s="110" t="s">
        <v>445</v>
      </c>
    </row>
    <row r="138" spans="1:9" ht="86.25" customHeight="1" x14ac:dyDescent="0.25">
      <c r="A138" s="111" t="s">
        <v>446</v>
      </c>
      <c r="B138" s="46">
        <v>44691</v>
      </c>
      <c r="C138" s="47">
        <v>44692</v>
      </c>
      <c r="D138" s="49" t="s">
        <v>447</v>
      </c>
      <c r="E138" s="49" t="s">
        <v>448</v>
      </c>
      <c r="F138" s="48" t="s">
        <v>444</v>
      </c>
      <c r="G138" s="112">
        <v>32</v>
      </c>
      <c r="H138" s="49" t="s">
        <v>370</v>
      </c>
      <c r="I138" s="106" t="s">
        <v>445</v>
      </c>
    </row>
    <row r="139" spans="1:9" x14ac:dyDescent="0.25">
      <c r="A139" s="26"/>
      <c r="B139" s="20"/>
      <c r="C139" s="20"/>
      <c r="D139" s="113"/>
      <c r="E139" s="26"/>
      <c r="F139" s="39"/>
      <c r="G139" s="50"/>
      <c r="H139" s="50"/>
      <c r="I139" s="114"/>
    </row>
    <row r="140" spans="1:9" x14ac:dyDescent="0.25">
      <c r="A140" s="45"/>
      <c r="B140" s="14"/>
      <c r="C140" s="14"/>
      <c r="D140" s="100" t="s">
        <v>231</v>
      </c>
      <c r="E140" s="84"/>
      <c r="F140" s="51"/>
      <c r="G140" s="101">
        <f>SUM(G135:G139)</f>
        <v>86</v>
      </c>
      <c r="H140" s="14"/>
      <c r="I140" s="45"/>
    </row>
    <row r="141" spans="1:9" x14ac:dyDescent="0.25">
      <c r="A141" s="45"/>
      <c r="B141" s="79"/>
      <c r="C141" s="79"/>
      <c r="D141" s="79"/>
      <c r="E141" s="79"/>
      <c r="F141" s="79"/>
      <c r="G141" s="85"/>
      <c r="H141" s="14"/>
      <c r="I141" s="45"/>
    </row>
    <row r="142" spans="1:9" ht="15.75" x14ac:dyDescent="0.25">
      <c r="A142" s="138" t="s">
        <v>449</v>
      </c>
      <c r="B142" s="139"/>
      <c r="C142" s="139"/>
      <c r="D142" s="139"/>
      <c r="E142" s="139"/>
      <c r="F142" s="139"/>
      <c r="G142" s="139"/>
      <c r="H142" s="139"/>
      <c r="I142" s="140"/>
    </row>
    <row r="143" spans="1:9" ht="15.75" x14ac:dyDescent="0.25">
      <c r="A143" s="1" t="s">
        <v>4</v>
      </c>
      <c r="B143" s="1" t="s">
        <v>5</v>
      </c>
      <c r="C143" s="1" t="s">
        <v>6</v>
      </c>
      <c r="D143" s="1" t="s">
        <v>7</v>
      </c>
      <c r="E143" s="1" t="s">
        <v>8</v>
      </c>
      <c r="F143" s="1" t="s">
        <v>9</v>
      </c>
      <c r="G143" s="1" t="s">
        <v>10</v>
      </c>
      <c r="H143" s="1" t="s">
        <v>11</v>
      </c>
      <c r="I143" s="1" t="s">
        <v>12</v>
      </c>
    </row>
    <row r="144" spans="1:9" s="89" customFormat="1" ht="38.25" x14ac:dyDescent="0.25">
      <c r="A144" s="14" t="s">
        <v>450</v>
      </c>
      <c r="B144" s="52">
        <v>44684</v>
      </c>
      <c r="C144" s="52">
        <v>44684</v>
      </c>
      <c r="D144" s="29" t="s">
        <v>451</v>
      </c>
      <c r="E144" s="29" t="s">
        <v>452</v>
      </c>
      <c r="F144" s="53" t="s">
        <v>453</v>
      </c>
      <c r="G144" s="115">
        <v>10</v>
      </c>
      <c r="H144" s="54">
        <v>31</v>
      </c>
      <c r="I144" s="116" t="s">
        <v>454</v>
      </c>
    </row>
    <row r="145" spans="1:9" ht="38.25" x14ac:dyDescent="0.25">
      <c r="A145" s="14" t="s">
        <v>455</v>
      </c>
      <c r="B145" s="55">
        <v>44700</v>
      </c>
      <c r="C145" s="55">
        <v>44700</v>
      </c>
      <c r="D145" s="117" t="s">
        <v>456</v>
      </c>
      <c r="E145" s="118" t="s">
        <v>457</v>
      </c>
      <c r="F145" s="53" t="s">
        <v>453</v>
      </c>
      <c r="G145" s="119">
        <v>10</v>
      </c>
      <c r="H145" s="54">
        <v>36</v>
      </c>
      <c r="I145" s="116" t="s">
        <v>458</v>
      </c>
    </row>
    <row r="146" spans="1:9" ht="87" customHeight="1" x14ac:dyDescent="0.25">
      <c r="A146" s="120" t="s">
        <v>459</v>
      </c>
      <c r="B146" s="56">
        <v>44700</v>
      </c>
      <c r="C146" s="56">
        <v>44700</v>
      </c>
      <c r="D146" s="121" t="s">
        <v>460</v>
      </c>
      <c r="E146" s="121" t="s">
        <v>461</v>
      </c>
      <c r="F146" s="57" t="s">
        <v>453</v>
      </c>
      <c r="G146" s="122">
        <v>10</v>
      </c>
      <c r="H146" s="58">
        <v>18</v>
      </c>
      <c r="I146" s="116" t="s">
        <v>462</v>
      </c>
    </row>
    <row r="147" spans="1:9" ht="38.25" x14ac:dyDescent="0.25">
      <c r="A147" s="123" t="s">
        <v>463</v>
      </c>
      <c r="B147" s="59">
        <v>44712</v>
      </c>
      <c r="C147" s="59">
        <v>44712</v>
      </c>
      <c r="D147" s="124" t="s">
        <v>451</v>
      </c>
      <c r="E147" s="124" t="s">
        <v>452</v>
      </c>
      <c r="F147" s="57" t="s">
        <v>453</v>
      </c>
      <c r="G147" s="125">
        <v>10</v>
      </c>
      <c r="H147" s="60">
        <v>39</v>
      </c>
      <c r="I147" s="126" t="s">
        <v>464</v>
      </c>
    </row>
    <row r="148" spans="1:9" ht="27" customHeight="1" x14ac:dyDescent="0.25">
      <c r="A148" s="45"/>
      <c r="B148" s="45"/>
      <c r="C148" s="45"/>
      <c r="D148" s="147" t="s">
        <v>231</v>
      </c>
      <c r="E148" s="147"/>
      <c r="F148" s="147"/>
      <c r="G148" s="148">
        <f>SUM(G144:G147)</f>
        <v>40</v>
      </c>
      <c r="H148" s="14"/>
      <c r="I148" s="45"/>
    </row>
    <row r="149" spans="1:9" ht="30.75" customHeight="1" x14ac:dyDescent="0.25">
      <c r="A149" s="45"/>
      <c r="B149" s="45"/>
      <c r="C149" s="45"/>
      <c r="D149" s="135" t="s">
        <v>400</v>
      </c>
      <c r="E149" s="135"/>
      <c r="F149" s="135"/>
      <c r="G149" s="136">
        <f>G148+G140+G131+G117+G106+G88+G69+G52+G46</f>
        <v>3076.5</v>
      </c>
      <c r="H149" s="14"/>
      <c r="I149" s="45"/>
    </row>
    <row r="150" spans="1:9" ht="60" customHeight="1" x14ac:dyDescent="0.25">
      <c r="A150" s="127"/>
      <c r="B150" s="127"/>
      <c r="C150" s="127"/>
      <c r="D150" s="127"/>
      <c r="E150" s="127"/>
      <c r="F150" s="127"/>
      <c r="G150" s="127"/>
      <c r="H150" s="128"/>
      <c r="I150" s="127"/>
    </row>
    <row r="151" spans="1:9" ht="27" customHeight="1" x14ac:dyDescent="0.25">
      <c r="A151" s="127"/>
      <c r="B151" s="127"/>
      <c r="C151" s="127"/>
      <c r="D151" s="127"/>
      <c r="E151" s="127"/>
      <c r="F151" s="127"/>
      <c r="G151" s="127"/>
      <c r="H151" s="128"/>
      <c r="I151" s="127"/>
    </row>
    <row r="152" spans="1:9" ht="34.5" customHeight="1" x14ac:dyDescent="0.25">
      <c r="A152" s="127"/>
      <c r="B152" s="127"/>
      <c r="C152" s="127"/>
      <c r="D152" s="127"/>
      <c r="E152" s="127"/>
      <c r="F152" s="127"/>
      <c r="G152" s="127"/>
      <c r="H152" s="128"/>
      <c r="I152" s="127"/>
    </row>
    <row r="153" spans="1:9" ht="28.5" customHeight="1" x14ac:dyDescent="0.25">
      <c r="A153" s="127"/>
      <c r="B153" s="127"/>
      <c r="C153" s="127"/>
      <c r="D153" s="127"/>
      <c r="E153" s="127"/>
      <c r="F153" s="127"/>
      <c r="G153" s="127"/>
      <c r="H153" s="128"/>
      <c r="I153" s="127"/>
    </row>
    <row r="154" spans="1:9" ht="24.75" customHeight="1" x14ac:dyDescent="0.25">
      <c r="A154" s="127"/>
      <c r="B154" s="127"/>
      <c r="C154" s="127"/>
      <c r="D154" s="127"/>
      <c r="E154" s="127"/>
      <c r="F154" s="127"/>
      <c r="G154" s="127"/>
      <c r="H154" s="128"/>
      <c r="I154" s="127"/>
    </row>
    <row r="155" spans="1:9" ht="54.95" customHeight="1" x14ac:dyDescent="0.25">
      <c r="A155" s="127"/>
      <c r="B155" s="127"/>
      <c r="C155" s="127"/>
      <c r="D155" s="127"/>
      <c r="E155" s="127"/>
      <c r="F155" s="127"/>
      <c r="G155" s="127"/>
      <c r="H155" s="128"/>
      <c r="I155" s="127"/>
    </row>
    <row r="156" spans="1:9" ht="54.95" customHeight="1" x14ac:dyDescent="0.25">
      <c r="A156" s="127"/>
      <c r="B156" s="127"/>
      <c r="C156" s="127"/>
      <c r="D156" s="127"/>
      <c r="E156" s="127"/>
      <c r="F156" s="127"/>
      <c r="G156" s="127"/>
      <c r="H156" s="128"/>
      <c r="I156" s="127"/>
    </row>
    <row r="157" spans="1:9" ht="54.95" customHeight="1" x14ac:dyDescent="0.25">
      <c r="A157" s="127"/>
      <c r="B157" s="127"/>
      <c r="C157" s="127"/>
      <c r="D157" s="127"/>
      <c r="E157" s="127"/>
      <c r="F157" s="127"/>
      <c r="G157" s="127"/>
      <c r="H157" s="128"/>
      <c r="I157" s="127"/>
    </row>
    <row r="158" spans="1:9" ht="16.5" customHeight="1" x14ac:dyDescent="0.25">
      <c r="A158" s="127"/>
      <c r="B158" s="127"/>
      <c r="C158" s="127"/>
      <c r="D158" s="127"/>
      <c r="E158" s="127"/>
      <c r="F158" s="127"/>
      <c r="G158" s="127"/>
      <c r="H158" s="128"/>
      <c r="I158" s="127"/>
    </row>
    <row r="159" spans="1:9" ht="31.5" customHeight="1" x14ac:dyDescent="0.25">
      <c r="A159" s="127"/>
      <c r="B159" s="127"/>
      <c r="C159" s="127"/>
      <c r="D159" s="127"/>
      <c r="E159" s="127"/>
      <c r="F159" s="127"/>
      <c r="G159" s="127"/>
      <c r="H159" s="128"/>
      <c r="I159" s="127"/>
    </row>
    <row r="160" spans="1:9" ht="50.1" customHeight="1" x14ac:dyDescent="0.25">
      <c r="A160" s="127"/>
      <c r="B160" s="127"/>
      <c r="C160" s="127"/>
      <c r="D160" s="127"/>
      <c r="E160" s="127"/>
      <c r="F160" s="127"/>
      <c r="G160" s="127"/>
      <c r="H160" s="128"/>
      <c r="I160" s="127"/>
    </row>
    <row r="161" spans="2:9" ht="23.25" customHeight="1" x14ac:dyDescent="0.25">
      <c r="B161" s="129"/>
      <c r="C161" s="129"/>
      <c r="D161" s="129"/>
      <c r="E161" s="129"/>
      <c r="F161" s="129"/>
      <c r="G161" s="129"/>
      <c r="H161" s="128"/>
    </row>
    <row r="162" spans="2:9" ht="50.1" customHeight="1" x14ac:dyDescent="0.25">
      <c r="B162" s="129"/>
      <c r="C162" s="129"/>
      <c r="D162" s="129"/>
      <c r="E162" s="129"/>
      <c r="F162" s="129"/>
      <c r="G162" s="129"/>
      <c r="H162" s="128"/>
    </row>
    <row r="163" spans="2:9" ht="17.25" customHeight="1" x14ac:dyDescent="0.25">
      <c r="B163" s="129"/>
      <c r="C163" s="129"/>
      <c r="D163" s="129"/>
      <c r="E163" s="129"/>
      <c r="F163" s="129"/>
      <c r="G163" s="129"/>
      <c r="H163" s="128"/>
    </row>
    <row r="164" spans="2:9" x14ac:dyDescent="0.25">
      <c r="B164" s="129"/>
      <c r="C164" s="129"/>
      <c r="D164" s="129"/>
      <c r="E164" s="129"/>
      <c r="F164" s="129"/>
      <c r="G164" s="129"/>
      <c r="H164" s="128"/>
    </row>
    <row r="165" spans="2:9" ht="33" customHeight="1" x14ac:dyDescent="0.25">
      <c r="B165" s="129"/>
      <c r="C165" s="129"/>
      <c r="D165" s="129"/>
      <c r="E165" s="129"/>
      <c r="F165" s="129"/>
      <c r="G165" s="129"/>
      <c r="H165" s="128"/>
    </row>
    <row r="166" spans="2:9" ht="27" customHeight="1" x14ac:dyDescent="0.25">
      <c r="B166" s="129"/>
      <c r="C166" s="129"/>
      <c r="D166" s="129"/>
      <c r="E166" s="129"/>
      <c r="F166" s="129"/>
      <c r="G166" s="129"/>
      <c r="H166" s="128"/>
    </row>
    <row r="167" spans="2:9" ht="83.25" customHeight="1" x14ac:dyDescent="0.25">
      <c r="B167" s="129"/>
      <c r="C167" s="129"/>
      <c r="D167" s="129"/>
      <c r="E167" s="129"/>
      <c r="F167" s="129"/>
      <c r="G167" s="129"/>
      <c r="H167" s="128"/>
    </row>
    <row r="168" spans="2:9" x14ac:dyDescent="0.25">
      <c r="B168" s="129"/>
      <c r="C168" s="129"/>
      <c r="D168" s="129"/>
      <c r="E168" s="129"/>
      <c r="F168" s="129"/>
      <c r="G168" s="129"/>
      <c r="H168" s="128"/>
    </row>
    <row r="169" spans="2:9" x14ac:dyDescent="0.25">
      <c r="B169" s="129"/>
      <c r="C169" s="129"/>
      <c r="D169" s="129"/>
      <c r="E169" s="129"/>
      <c r="F169" s="129"/>
      <c r="G169" s="129"/>
      <c r="H169" s="128"/>
    </row>
    <row r="170" spans="2:9" x14ac:dyDescent="0.25">
      <c r="B170" s="129"/>
      <c r="C170" s="129"/>
      <c r="D170" s="129"/>
      <c r="E170" s="129"/>
      <c r="F170" s="129"/>
      <c r="G170" s="129"/>
      <c r="H170" s="128"/>
    </row>
    <row r="171" spans="2:9" x14ac:dyDescent="0.25">
      <c r="B171" s="129"/>
      <c r="C171" s="129"/>
      <c r="D171" s="129"/>
      <c r="E171" s="129"/>
      <c r="F171" s="129"/>
      <c r="G171" s="129"/>
      <c r="H171" s="128"/>
    </row>
    <row r="172" spans="2:9" x14ac:dyDescent="0.25">
      <c r="B172" s="129"/>
      <c r="C172" s="129"/>
      <c r="D172" s="129"/>
      <c r="E172" s="129"/>
      <c r="F172" s="129"/>
      <c r="G172" s="129"/>
      <c r="H172" s="128"/>
    </row>
    <row r="173" spans="2:9" x14ac:dyDescent="0.25">
      <c r="B173" s="129"/>
      <c r="C173" s="129"/>
      <c r="D173" s="129"/>
      <c r="E173" s="129"/>
      <c r="F173" s="129"/>
      <c r="G173" s="129"/>
      <c r="H173" s="128"/>
    </row>
    <row r="174" spans="2:9" x14ac:dyDescent="0.25">
      <c r="B174" s="129"/>
      <c r="C174" s="129"/>
      <c r="D174" s="129"/>
      <c r="E174" s="129"/>
      <c r="F174" s="129"/>
      <c r="G174" s="129"/>
      <c r="H174" s="128"/>
    </row>
    <row r="175" spans="2:9" x14ac:dyDescent="0.25">
      <c r="B175" s="129"/>
      <c r="C175" s="129"/>
      <c r="D175" s="129"/>
      <c r="E175" s="129"/>
      <c r="F175" s="129"/>
      <c r="G175" s="129"/>
      <c r="H175" s="128"/>
    </row>
    <row r="176" spans="2:9" x14ac:dyDescent="0.25">
      <c r="B176" s="129"/>
      <c r="C176" s="129"/>
      <c r="D176" s="129"/>
      <c r="E176" s="129"/>
      <c r="F176" s="129"/>
      <c r="G176" s="129"/>
      <c r="H176" s="61"/>
      <c r="I176" s="62"/>
    </row>
    <row r="177" spans="2:10" ht="29.25" customHeight="1" x14ac:dyDescent="0.25">
      <c r="B177" s="129"/>
      <c r="C177" s="129"/>
      <c r="D177" s="129"/>
      <c r="E177" s="129"/>
      <c r="F177" s="129"/>
      <c r="G177" s="129"/>
      <c r="H177" s="61"/>
      <c r="I177" s="62"/>
      <c r="J177" s="62"/>
    </row>
    <row r="178" spans="2:10" ht="34.5" customHeight="1" x14ac:dyDescent="0.25">
      <c r="B178" s="129"/>
      <c r="C178" s="129"/>
      <c r="D178" s="129"/>
      <c r="E178" s="129"/>
      <c r="F178" s="129"/>
      <c r="G178" s="129"/>
      <c r="H178" s="61"/>
      <c r="I178" s="62"/>
      <c r="J178" s="62"/>
    </row>
    <row r="179" spans="2:10" ht="44.25" customHeight="1" x14ac:dyDescent="0.25">
      <c r="B179" s="129"/>
      <c r="C179" s="129"/>
      <c r="D179" s="129"/>
      <c r="E179" s="129"/>
      <c r="F179" s="129"/>
      <c r="G179" s="129"/>
      <c r="H179" s="61"/>
      <c r="I179" s="62"/>
      <c r="J179" s="62"/>
    </row>
    <row r="180" spans="2:10" ht="45" customHeight="1" x14ac:dyDescent="0.25">
      <c r="B180" s="129"/>
      <c r="C180" s="129"/>
      <c r="D180" s="129"/>
      <c r="E180" s="129"/>
      <c r="F180" s="129"/>
      <c r="G180" s="129"/>
      <c r="H180" s="128"/>
      <c r="J180" s="62"/>
    </row>
    <row r="181" spans="2:10" x14ac:dyDescent="0.25">
      <c r="B181" s="129"/>
      <c r="C181" s="129"/>
      <c r="D181" s="129"/>
      <c r="E181" s="129"/>
      <c r="F181" s="129"/>
      <c r="G181" s="129"/>
      <c r="H181" s="128"/>
    </row>
    <row r="182" spans="2:10" x14ac:dyDescent="0.25">
      <c r="B182" s="129"/>
      <c r="C182" s="129"/>
      <c r="D182" s="129"/>
      <c r="E182" s="129"/>
      <c r="F182" s="129"/>
      <c r="G182" s="129"/>
      <c r="H182" s="128"/>
    </row>
    <row r="183" spans="2:10" ht="45.75" customHeight="1" x14ac:dyDescent="0.25">
      <c r="B183" s="129"/>
      <c r="C183" s="129"/>
      <c r="D183" s="129"/>
      <c r="E183" s="129"/>
      <c r="F183" s="129"/>
      <c r="G183" s="129"/>
      <c r="H183" s="128"/>
    </row>
    <row r="184" spans="2:10" ht="42.75" customHeight="1" x14ac:dyDescent="0.25">
      <c r="B184" s="129"/>
      <c r="C184" s="129"/>
      <c r="D184" s="129"/>
      <c r="E184" s="129"/>
      <c r="F184" s="129"/>
      <c r="G184" s="129"/>
      <c r="H184" s="128"/>
    </row>
    <row r="185" spans="2:10" ht="46.5" customHeight="1" x14ac:dyDescent="0.25">
      <c r="B185" s="129"/>
      <c r="C185" s="129"/>
      <c r="D185" s="129"/>
      <c r="E185" s="129"/>
      <c r="F185" s="129"/>
      <c r="G185" s="129"/>
      <c r="H185" s="128"/>
    </row>
    <row r="186" spans="2:10" ht="50.25" customHeight="1" x14ac:dyDescent="0.25">
      <c r="B186" s="129"/>
      <c r="C186" s="129"/>
      <c r="D186" s="129"/>
      <c r="E186" s="129"/>
      <c r="F186" s="129"/>
      <c r="G186" s="129"/>
      <c r="H186" s="128"/>
    </row>
    <row r="187" spans="2:10" ht="38.25" customHeight="1" x14ac:dyDescent="0.25">
      <c r="B187" s="129"/>
      <c r="C187" s="129"/>
      <c r="D187" s="129"/>
      <c r="E187" s="129"/>
      <c r="F187" s="129"/>
      <c r="G187" s="129"/>
      <c r="H187" s="128"/>
    </row>
    <row r="188" spans="2:10" ht="43.5" customHeight="1" x14ac:dyDescent="0.25">
      <c r="B188" s="129"/>
      <c r="C188" s="129"/>
      <c r="D188" s="129"/>
      <c r="E188" s="129"/>
      <c r="F188" s="129"/>
      <c r="G188" s="129"/>
      <c r="H188" s="128"/>
    </row>
    <row r="189" spans="2:10" ht="39.75" customHeight="1" x14ac:dyDescent="0.25">
      <c r="B189" s="129"/>
      <c r="C189" s="129"/>
      <c r="D189" s="129"/>
      <c r="E189" s="129"/>
      <c r="F189" s="129"/>
      <c r="G189" s="129"/>
      <c r="H189" s="128"/>
    </row>
    <row r="190" spans="2:10" x14ac:dyDescent="0.25">
      <c r="B190" s="129"/>
      <c r="C190" s="129"/>
      <c r="D190" s="129"/>
      <c r="E190" s="129"/>
      <c r="F190" s="129"/>
      <c r="G190" s="129"/>
      <c r="H190" s="128"/>
    </row>
    <row r="191" spans="2:10" x14ac:dyDescent="0.25">
      <c r="B191" s="129"/>
      <c r="C191" s="129"/>
      <c r="D191" s="129"/>
      <c r="E191" s="129"/>
      <c r="F191" s="129"/>
      <c r="G191" s="129"/>
      <c r="H191" s="128"/>
    </row>
    <row r="192" spans="2:10" x14ac:dyDescent="0.25">
      <c r="B192" s="129"/>
      <c r="C192" s="129"/>
      <c r="D192" s="129"/>
      <c r="E192" s="129"/>
      <c r="F192" s="129"/>
      <c r="G192" s="129"/>
      <c r="H192" s="128"/>
    </row>
    <row r="193" spans="2:12" x14ac:dyDescent="0.25">
      <c r="B193" s="129"/>
      <c r="C193" s="129"/>
      <c r="D193" s="129"/>
      <c r="E193" s="129"/>
      <c r="F193" s="129"/>
      <c r="G193" s="129"/>
      <c r="H193" s="128"/>
    </row>
    <row r="194" spans="2:12" x14ac:dyDescent="0.25">
      <c r="B194" s="129"/>
      <c r="C194" s="129"/>
      <c r="D194" s="129"/>
      <c r="E194" s="129"/>
      <c r="F194" s="129"/>
      <c r="G194" s="129"/>
      <c r="H194" s="128"/>
    </row>
    <row r="195" spans="2:12" x14ac:dyDescent="0.25">
      <c r="B195" s="129"/>
      <c r="C195" s="129"/>
      <c r="D195" s="129"/>
      <c r="E195" s="129"/>
      <c r="F195" s="129"/>
      <c r="G195" s="129"/>
      <c r="H195" s="128"/>
    </row>
    <row r="196" spans="2:12" x14ac:dyDescent="0.25">
      <c r="B196" s="129"/>
      <c r="C196" s="129"/>
      <c r="D196" s="129"/>
      <c r="E196" s="129"/>
      <c r="F196" s="129"/>
      <c r="G196" s="129"/>
      <c r="H196" s="128"/>
      <c r="L196" s="63"/>
    </row>
    <row r="197" spans="2:12" x14ac:dyDescent="0.25">
      <c r="B197" s="129"/>
      <c r="C197" s="129"/>
      <c r="D197" s="129"/>
      <c r="E197" s="129"/>
      <c r="F197" s="129"/>
      <c r="G197" s="129"/>
      <c r="H197" s="128"/>
    </row>
    <row r="198" spans="2:12" x14ac:dyDescent="0.25">
      <c r="B198" s="129"/>
      <c r="C198" s="129"/>
      <c r="D198" s="129"/>
      <c r="E198" s="129"/>
      <c r="F198" s="129"/>
      <c r="G198" s="129"/>
      <c r="H198" s="128"/>
    </row>
    <row r="199" spans="2:12" x14ac:dyDescent="0.25">
      <c r="B199" s="129"/>
      <c r="C199" s="129"/>
      <c r="D199" s="129"/>
      <c r="E199" s="129"/>
      <c r="F199" s="129"/>
      <c r="G199" s="129"/>
      <c r="H199" s="128"/>
    </row>
    <row r="200" spans="2:12" x14ac:dyDescent="0.25">
      <c r="B200" s="129"/>
      <c r="C200" s="129"/>
      <c r="D200" s="129"/>
      <c r="E200" s="129"/>
      <c r="F200" s="129"/>
      <c r="G200" s="129"/>
      <c r="H200" s="128"/>
    </row>
    <row r="201" spans="2:12" x14ac:dyDescent="0.25">
      <c r="B201" s="129"/>
      <c r="C201" s="129"/>
      <c r="D201" s="129"/>
      <c r="E201" s="129"/>
      <c r="F201" s="129"/>
      <c r="G201" s="129"/>
      <c r="H201" s="128"/>
    </row>
    <row r="202" spans="2:12" x14ac:dyDescent="0.25">
      <c r="B202" s="129"/>
      <c r="C202" s="129"/>
      <c r="D202" s="129"/>
      <c r="E202" s="129"/>
      <c r="F202" s="129"/>
      <c r="G202" s="129"/>
      <c r="H202" s="128"/>
    </row>
    <row r="203" spans="2:12" x14ac:dyDescent="0.25">
      <c r="B203" s="129"/>
      <c r="C203" s="129"/>
      <c r="D203" s="129"/>
      <c r="E203" s="129"/>
      <c r="F203" s="129"/>
      <c r="G203" s="129"/>
      <c r="H203" s="128"/>
    </row>
    <row r="204" spans="2:12" ht="106.5" customHeight="1" x14ac:dyDescent="0.25">
      <c r="B204" s="129"/>
      <c r="C204" s="129"/>
      <c r="D204" s="129"/>
      <c r="E204" s="129"/>
      <c r="F204" s="129"/>
      <c r="G204" s="129"/>
      <c r="H204" s="128"/>
    </row>
    <row r="205" spans="2:12" ht="105.75" customHeight="1" x14ac:dyDescent="0.25">
      <c r="B205" s="129"/>
      <c r="C205" s="129"/>
      <c r="D205" s="129"/>
      <c r="E205" s="129"/>
      <c r="F205" s="129"/>
      <c r="G205" s="129"/>
      <c r="H205" s="128"/>
    </row>
    <row r="206" spans="2:12" ht="90.75" customHeight="1" x14ac:dyDescent="0.25">
      <c r="B206" s="129"/>
      <c r="C206" s="129"/>
      <c r="D206" s="129"/>
      <c r="E206" s="129"/>
      <c r="F206" s="129"/>
      <c r="G206" s="129"/>
      <c r="H206" s="128"/>
    </row>
    <row r="207" spans="2:12" ht="100.5" customHeight="1" x14ac:dyDescent="0.25">
      <c r="B207" s="129"/>
      <c r="C207" s="129"/>
      <c r="D207" s="129"/>
      <c r="E207" s="129"/>
      <c r="F207" s="129"/>
      <c r="G207" s="129"/>
      <c r="H207" s="128"/>
    </row>
    <row r="208" spans="2:12" ht="89.25" customHeight="1" x14ac:dyDescent="0.25">
      <c r="B208" s="129"/>
      <c r="C208" s="129"/>
      <c r="D208" s="129"/>
      <c r="E208" s="129"/>
      <c r="F208" s="129"/>
      <c r="G208" s="129"/>
      <c r="H208" s="128"/>
    </row>
    <row r="209" spans="2:8" ht="111.75" customHeight="1" x14ac:dyDescent="0.25">
      <c r="B209" s="129"/>
      <c r="C209" s="129"/>
      <c r="D209" s="129"/>
      <c r="E209" s="129"/>
      <c r="F209" s="129"/>
      <c r="G209" s="129"/>
      <c r="H209" s="128"/>
    </row>
    <row r="210" spans="2:8" ht="119.25" customHeight="1" x14ac:dyDescent="0.25">
      <c r="B210" s="129"/>
      <c r="C210" s="129"/>
      <c r="D210" s="129"/>
      <c r="E210" s="129"/>
      <c r="F210" s="129"/>
      <c r="G210" s="129"/>
      <c r="H210" s="128"/>
    </row>
    <row r="211" spans="2:8" ht="95.25" customHeight="1" x14ac:dyDescent="0.25">
      <c r="B211" s="129"/>
      <c r="C211" s="129"/>
      <c r="D211" s="129"/>
      <c r="E211" s="129"/>
      <c r="F211" s="129"/>
      <c r="G211" s="129"/>
      <c r="H211" s="128"/>
    </row>
    <row r="212" spans="2:8" ht="96" customHeight="1" x14ac:dyDescent="0.25">
      <c r="B212" s="129"/>
      <c r="C212" s="129"/>
      <c r="D212" s="129"/>
      <c r="E212" s="129"/>
      <c r="F212" s="129"/>
      <c r="G212" s="129"/>
      <c r="H212" s="128"/>
    </row>
    <row r="213" spans="2:8" ht="75" customHeight="1" x14ac:dyDescent="0.25">
      <c r="B213" s="129"/>
      <c r="C213" s="129"/>
      <c r="D213" s="129"/>
      <c r="E213" s="129"/>
      <c r="F213" s="129"/>
      <c r="G213" s="129"/>
      <c r="H213" s="128"/>
    </row>
    <row r="214" spans="2:8" ht="75" customHeight="1" x14ac:dyDescent="0.25">
      <c r="B214" s="129"/>
      <c r="C214" s="129"/>
      <c r="D214" s="129"/>
      <c r="E214" s="129"/>
      <c r="F214" s="129"/>
      <c r="G214" s="129"/>
      <c r="H214" s="128"/>
    </row>
    <row r="215" spans="2:8" ht="75" customHeight="1" x14ac:dyDescent="0.25">
      <c r="B215" s="129"/>
      <c r="C215" s="129"/>
      <c r="D215" s="129"/>
      <c r="E215" s="129"/>
      <c r="F215" s="129"/>
      <c r="G215" s="129"/>
      <c r="H215" s="128"/>
    </row>
    <row r="216" spans="2:8" ht="75" customHeight="1" x14ac:dyDescent="0.25">
      <c r="B216" s="129"/>
      <c r="C216" s="129"/>
      <c r="D216" s="129"/>
      <c r="E216" s="129"/>
      <c r="F216" s="129"/>
      <c r="G216" s="129"/>
      <c r="H216" s="128"/>
    </row>
    <row r="217" spans="2:8" ht="75" customHeight="1" x14ac:dyDescent="0.25">
      <c r="B217" s="129"/>
      <c r="C217" s="129"/>
      <c r="D217" s="129"/>
      <c r="E217" s="129"/>
      <c r="F217" s="129"/>
      <c r="G217" s="129"/>
      <c r="H217" s="128"/>
    </row>
    <row r="218" spans="2:8" ht="75" customHeight="1" x14ac:dyDescent="0.25">
      <c r="B218" s="129"/>
      <c r="C218" s="129"/>
      <c r="D218" s="129"/>
      <c r="E218" s="129"/>
      <c r="F218" s="129"/>
      <c r="G218" s="129"/>
      <c r="H218" s="128"/>
    </row>
    <row r="219" spans="2:8" ht="75" customHeight="1" x14ac:dyDescent="0.25">
      <c r="B219" s="129"/>
      <c r="C219" s="129"/>
      <c r="D219" s="129"/>
      <c r="E219" s="129"/>
      <c r="F219" s="129"/>
      <c r="G219" s="129"/>
      <c r="H219" s="128"/>
    </row>
    <row r="220" spans="2:8" ht="75" customHeight="1" x14ac:dyDescent="0.25">
      <c r="B220" s="129"/>
      <c r="C220" s="129"/>
      <c r="D220" s="129"/>
      <c r="E220" s="129"/>
      <c r="F220" s="129"/>
      <c r="G220" s="129"/>
      <c r="H220" s="128"/>
    </row>
    <row r="221" spans="2:8" ht="75" customHeight="1" x14ac:dyDescent="0.25">
      <c r="B221" s="129"/>
      <c r="C221" s="129"/>
      <c r="D221" s="129"/>
      <c r="E221" s="129"/>
      <c r="F221" s="129"/>
      <c r="G221" s="129"/>
      <c r="H221" s="128"/>
    </row>
    <row r="222" spans="2:8" ht="75" customHeight="1" x14ac:dyDescent="0.25">
      <c r="B222" s="129"/>
      <c r="C222" s="129"/>
      <c r="D222" s="129"/>
      <c r="E222" s="129"/>
      <c r="F222" s="129"/>
      <c r="G222" s="129"/>
      <c r="H222" s="128"/>
    </row>
    <row r="223" spans="2:8" ht="24.95" customHeight="1" x14ac:dyDescent="0.25">
      <c r="B223" s="129"/>
      <c r="C223" s="129"/>
      <c r="D223" s="129"/>
      <c r="E223" s="129"/>
      <c r="F223" s="129"/>
      <c r="G223" s="129"/>
      <c r="H223" s="128"/>
    </row>
    <row r="224" spans="2:8" x14ac:dyDescent="0.25">
      <c r="B224" s="129"/>
      <c r="C224" s="129"/>
      <c r="D224" s="129"/>
      <c r="E224" s="129"/>
      <c r="F224" s="129"/>
      <c r="G224" s="129"/>
      <c r="H224" s="128"/>
    </row>
    <row r="225" spans="2:8" x14ac:dyDescent="0.25">
      <c r="B225" s="129"/>
      <c r="C225" s="129"/>
      <c r="D225" s="129"/>
      <c r="E225" s="129"/>
      <c r="F225" s="129"/>
      <c r="G225" s="129"/>
      <c r="H225" s="128"/>
    </row>
    <row r="226" spans="2:8" x14ac:dyDescent="0.25">
      <c r="B226" s="129"/>
      <c r="C226" s="129"/>
      <c r="D226" s="129"/>
      <c r="E226" s="129"/>
      <c r="F226" s="129"/>
      <c r="G226" s="129"/>
      <c r="H226" s="128"/>
    </row>
    <row r="227" spans="2:8" x14ac:dyDescent="0.25">
      <c r="B227" s="129"/>
      <c r="C227" s="129"/>
      <c r="D227" s="129"/>
      <c r="E227" s="129"/>
      <c r="F227" s="129"/>
      <c r="G227" s="129"/>
      <c r="H227" s="128"/>
    </row>
    <row r="228" spans="2:8" x14ac:dyDescent="0.25">
      <c r="B228" s="129"/>
      <c r="C228" s="129"/>
      <c r="D228" s="129"/>
      <c r="E228" s="129"/>
      <c r="F228" s="129"/>
      <c r="G228" s="129"/>
      <c r="H228" s="128"/>
    </row>
    <row r="229" spans="2:8" x14ac:dyDescent="0.25">
      <c r="B229" s="129"/>
      <c r="C229" s="129"/>
      <c r="D229" s="129"/>
      <c r="E229" s="129"/>
      <c r="F229" s="129"/>
      <c r="G229" s="129"/>
      <c r="H229" s="128"/>
    </row>
    <row r="230" spans="2:8" x14ac:dyDescent="0.25">
      <c r="B230" s="129"/>
      <c r="C230" s="129"/>
      <c r="D230" s="129"/>
      <c r="E230" s="129"/>
      <c r="F230" s="129"/>
      <c r="G230" s="129"/>
      <c r="H230" s="128"/>
    </row>
    <row r="231" spans="2:8" x14ac:dyDescent="0.25">
      <c r="B231" s="129"/>
      <c r="C231" s="129"/>
      <c r="D231" s="129"/>
      <c r="E231" s="129"/>
      <c r="F231" s="129"/>
      <c r="G231" s="129"/>
      <c r="H231" s="128"/>
    </row>
    <row r="232" spans="2:8" x14ac:dyDescent="0.25">
      <c r="B232" s="129"/>
      <c r="C232" s="129"/>
      <c r="D232" s="129"/>
      <c r="E232" s="129"/>
      <c r="F232" s="129"/>
      <c r="G232" s="129"/>
      <c r="H232" s="128"/>
    </row>
    <row r="233" spans="2:8" x14ac:dyDescent="0.25">
      <c r="B233" s="129"/>
      <c r="C233" s="129"/>
      <c r="D233" s="129"/>
      <c r="E233" s="129"/>
      <c r="F233" s="129"/>
      <c r="G233" s="129"/>
      <c r="H233" s="128"/>
    </row>
    <row r="234" spans="2:8" x14ac:dyDescent="0.25">
      <c r="B234" s="129"/>
      <c r="C234" s="129"/>
      <c r="D234" s="129"/>
      <c r="E234" s="129"/>
      <c r="F234" s="129"/>
      <c r="G234" s="129"/>
      <c r="H234" s="128"/>
    </row>
    <row r="235" spans="2:8" x14ac:dyDescent="0.25">
      <c r="B235" s="129"/>
      <c r="C235" s="129"/>
      <c r="D235" s="129"/>
      <c r="E235" s="129"/>
      <c r="F235" s="129"/>
      <c r="G235" s="129"/>
      <c r="H235" s="128"/>
    </row>
    <row r="236" spans="2:8" x14ac:dyDescent="0.25">
      <c r="B236" s="129"/>
      <c r="C236" s="129"/>
      <c r="D236" s="129"/>
      <c r="E236" s="129"/>
      <c r="F236" s="129"/>
      <c r="G236" s="129"/>
      <c r="H236" s="128"/>
    </row>
    <row r="237" spans="2:8" x14ac:dyDescent="0.25">
      <c r="B237" s="129"/>
      <c r="C237" s="129"/>
      <c r="D237" s="129"/>
      <c r="E237" s="129"/>
      <c r="F237" s="129"/>
      <c r="G237" s="129"/>
      <c r="H237" s="128"/>
    </row>
    <row r="238" spans="2:8" x14ac:dyDescent="0.25">
      <c r="B238" s="129"/>
      <c r="C238" s="129"/>
      <c r="D238" s="129"/>
      <c r="E238" s="129"/>
      <c r="F238" s="129"/>
      <c r="G238" s="129"/>
      <c r="H238" s="128"/>
    </row>
    <row r="239" spans="2:8" ht="38.25" customHeight="1" x14ac:dyDescent="0.25">
      <c r="G239" s="129"/>
      <c r="H239" s="128"/>
    </row>
    <row r="240" spans="2:8" x14ac:dyDescent="0.25">
      <c r="H240" s="128"/>
    </row>
    <row r="241" spans="8:8" x14ac:dyDescent="0.25">
      <c r="H241" s="128"/>
    </row>
    <row r="242" spans="8:8" x14ac:dyDescent="0.25">
      <c r="H242" s="128"/>
    </row>
    <row r="243" spans="8:8" x14ac:dyDescent="0.25">
      <c r="H243" s="128"/>
    </row>
    <row r="244" spans="8:8" x14ac:dyDescent="0.25">
      <c r="H244" s="128"/>
    </row>
    <row r="245" spans="8:8" x14ac:dyDescent="0.25">
      <c r="H245" s="128"/>
    </row>
    <row r="246" spans="8:8" x14ac:dyDescent="0.25">
      <c r="H246" s="128"/>
    </row>
    <row r="247" spans="8:8" x14ac:dyDescent="0.25">
      <c r="H247" s="128"/>
    </row>
    <row r="248" spans="8:8" x14ac:dyDescent="0.25">
      <c r="H248" s="128"/>
    </row>
    <row r="249" spans="8:8" x14ac:dyDescent="0.25">
      <c r="H249" s="128"/>
    </row>
    <row r="250" spans="8:8" x14ac:dyDescent="0.25">
      <c r="H250" s="128"/>
    </row>
    <row r="251" spans="8:8" x14ac:dyDescent="0.25">
      <c r="H251" s="128"/>
    </row>
    <row r="252" spans="8:8" ht="25.5" customHeight="1" x14ac:dyDescent="0.25">
      <c r="H252" s="128"/>
    </row>
    <row r="653" ht="26.25" customHeight="1" x14ac:dyDescent="0.25"/>
    <row r="694" ht="25.5" customHeight="1" x14ac:dyDescent="0.25"/>
    <row r="749" ht="30" customHeight="1" x14ac:dyDescent="0.25"/>
    <row r="761" ht="26.25" customHeight="1" x14ac:dyDescent="0.25"/>
    <row r="767" ht="30.75" customHeight="1" x14ac:dyDescent="0.25"/>
    <row r="771" ht="22.5" customHeight="1" x14ac:dyDescent="0.25"/>
    <row r="772" ht="21" customHeight="1" x14ac:dyDescent="0.25"/>
    <row r="773" ht="27.75" customHeight="1" x14ac:dyDescent="0.25"/>
    <row r="774" ht="27.75" customHeight="1" x14ac:dyDescent="0.25"/>
    <row r="788" ht="33.75" customHeight="1" x14ac:dyDescent="0.25"/>
    <row r="798" ht="26.25" customHeight="1" x14ac:dyDescent="0.25"/>
    <row r="799" ht="42.75" customHeight="1" x14ac:dyDescent="0.25"/>
    <row r="800" ht="25.5" customHeight="1" x14ac:dyDescent="0.25"/>
    <row r="801" spans="8:8" ht="15" customHeight="1" x14ac:dyDescent="0.25"/>
    <row r="806" spans="8:8" x14ac:dyDescent="0.25">
      <c r="H806" s="130"/>
    </row>
    <row r="832" ht="18" customHeight="1" x14ac:dyDescent="0.25"/>
    <row r="889" ht="27.75" customHeight="1" x14ac:dyDescent="0.25"/>
    <row r="892" ht="29.25" customHeight="1" x14ac:dyDescent="0.25"/>
    <row r="894" ht="24" customHeight="1" x14ac:dyDescent="0.25"/>
    <row r="897" ht="42.75" customHeight="1" x14ac:dyDescent="0.25"/>
    <row r="898" ht="20.25" customHeight="1" x14ac:dyDescent="0.25"/>
    <row r="900" ht="22.5" customHeight="1" x14ac:dyDescent="0.25"/>
    <row r="903" ht="24.75" customHeight="1" x14ac:dyDescent="0.25"/>
    <row r="905" ht="24" customHeight="1" x14ac:dyDescent="0.25"/>
    <row r="909" ht="23.25" customHeight="1" x14ac:dyDescent="0.25"/>
    <row r="912" ht="21.75" customHeight="1" x14ac:dyDescent="0.25"/>
    <row r="915" ht="25.5" customHeight="1" x14ac:dyDescent="0.25"/>
    <row r="918" ht="22.5" customHeight="1" x14ac:dyDescent="0.25"/>
    <row r="921" ht="25.5" customHeight="1" x14ac:dyDescent="0.25"/>
    <row r="924" ht="24" customHeight="1" x14ac:dyDescent="0.25"/>
    <row r="927" ht="26.25" customHeight="1" x14ac:dyDescent="0.25"/>
    <row r="930" ht="24.75" customHeight="1" x14ac:dyDescent="0.25"/>
    <row r="933" ht="27" customHeight="1" x14ac:dyDescent="0.25"/>
    <row r="936" ht="21.75" customHeight="1" x14ac:dyDescent="0.25"/>
    <row r="939" ht="22.5" customHeight="1" x14ac:dyDescent="0.25"/>
    <row r="964" ht="25.5" customHeight="1" x14ac:dyDescent="0.25"/>
    <row r="967" ht="28.5" customHeight="1" x14ac:dyDescent="0.25"/>
    <row r="970" ht="25.5" customHeight="1" x14ac:dyDescent="0.25"/>
    <row r="973" ht="23.25" customHeight="1" x14ac:dyDescent="0.25"/>
    <row r="976" ht="24.75" customHeight="1" x14ac:dyDescent="0.25"/>
    <row r="979" ht="27" customHeight="1" x14ac:dyDescent="0.25"/>
    <row r="982" ht="21.75" customHeight="1" x14ac:dyDescent="0.25"/>
    <row r="1029" spans="1:8" x14ac:dyDescent="0.25">
      <c r="H1029" s="88"/>
    </row>
    <row r="1032" spans="1:8" x14ac:dyDescent="0.25">
      <c r="A1032" s="88"/>
    </row>
    <row r="1104" spans="9:9" x14ac:dyDescent="0.25">
      <c r="I1104" s="88"/>
    </row>
    <row r="1105" spans="1:12" s="88" customFormat="1" x14ac:dyDescent="0.25">
      <c r="A1105" s="64"/>
      <c r="B1105" s="64"/>
      <c r="C1105" s="64"/>
      <c r="D1105" s="64"/>
      <c r="E1105" s="64"/>
      <c r="F1105" s="64"/>
      <c r="G1105" s="64"/>
      <c r="H1105" s="64"/>
      <c r="I1105" s="64"/>
      <c r="J1105" s="64"/>
      <c r="K1105" s="64"/>
      <c r="L1105" s="64"/>
    </row>
    <row r="1106" spans="1:12" x14ac:dyDescent="0.25">
      <c r="L1106" s="88"/>
    </row>
    <row r="1107" spans="1:12" x14ac:dyDescent="0.25">
      <c r="K1107" s="88"/>
    </row>
    <row r="1109" spans="1:12" x14ac:dyDescent="0.25">
      <c r="J1109" s="88"/>
    </row>
  </sheetData>
  <mergeCells count="15">
    <mergeCell ref="A122:I122"/>
    <mergeCell ref="A133:I133"/>
    <mergeCell ref="A142:I142"/>
    <mergeCell ref="A71:I71"/>
    <mergeCell ref="A90:I90"/>
    <mergeCell ref="A95:I95"/>
    <mergeCell ref="A108:I108"/>
    <mergeCell ref="A113:I113"/>
    <mergeCell ref="A118:I118"/>
    <mergeCell ref="A1:I1"/>
    <mergeCell ref="A2:I2"/>
    <mergeCell ref="A3:I3"/>
    <mergeCell ref="A4:I4"/>
    <mergeCell ref="A48:I48"/>
    <mergeCell ref="A54:I54"/>
  </mergeCells>
  <printOptions horizontalCentered="1"/>
  <pageMargins left="0.70866141732283472" right="0.70866141732283472" top="0.74803149606299213" bottom="0.74803149606299213" header="0.31496062992125984" footer="0.31496062992125984"/>
  <pageSetup paperSize="5" scale="8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Manolo</dc:creator>
  <cp:lastModifiedBy>Manolo</cp:lastModifiedBy>
  <cp:lastPrinted>2022-06-06T16:13:41Z</cp:lastPrinted>
  <dcterms:created xsi:type="dcterms:W3CDTF">2022-06-06T16:03:49Z</dcterms:created>
  <dcterms:modified xsi:type="dcterms:W3CDTF">2022-06-06T16:14:09Z</dcterms:modified>
</cp:coreProperties>
</file>