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2\octubre\viat\"/>
    </mc:Choice>
  </mc:AlternateContent>
  <bookViews>
    <workbookView xWindow="0" yWindow="0" windowWidth="24765" windowHeight="103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1" i="1" l="1"/>
  <c r="G161" i="1"/>
  <c r="G148" i="1"/>
  <c r="G142" i="1"/>
  <c r="G137" i="1"/>
  <c r="G132" i="1"/>
  <c r="G173" i="1" s="1"/>
  <c r="G127" i="1"/>
  <c r="G122" i="1"/>
  <c r="G117" i="1"/>
  <c r="G112" i="1"/>
  <c r="G107" i="1"/>
  <c r="G94" i="1"/>
</calcChain>
</file>

<file path=xl/sharedStrings.xml><?xml version="1.0" encoding="utf-8"?>
<sst xmlns="http://schemas.openxmlformats.org/spreadsheetml/2006/main" count="987" uniqueCount="432">
  <si>
    <t>BENEMÉRITO CUERPO DE BOMBEROS DE LA REPÚBLICA DE PANAMÁ</t>
  </si>
  <si>
    <t>INFORME MENSUAL DE VIÁTICOS DEL MES DE OCTUBRE DE 2022</t>
  </si>
  <si>
    <t>ZONA REGIONAL DE PANAMA</t>
  </si>
  <si>
    <t>DEPARTAMENTO DE TESORERIA - DETALLES DE VIATICOS AL INTERIOR DEL PAIS PAGADOS A TRAVÉS DE CAJA MENUDA</t>
  </si>
  <si>
    <t xml:space="preserve">CÉDULA </t>
  </si>
  <si>
    <t>FECHA DE INICIO</t>
  </si>
  <si>
    <t xml:space="preserve">FECHA FIN </t>
  </si>
  <si>
    <t xml:space="preserve">NOMBRE </t>
  </si>
  <si>
    <t xml:space="preserve">APELLIDO </t>
  </si>
  <si>
    <t xml:space="preserve">LUGAR </t>
  </si>
  <si>
    <t xml:space="preserve">MONTO </t>
  </si>
  <si>
    <t xml:space="preserve">VIÁTICO </t>
  </si>
  <si>
    <t xml:space="preserve">DETALLES </t>
  </si>
  <si>
    <t>8-315-920</t>
  </si>
  <si>
    <t>03/10/2022</t>
  </si>
  <si>
    <t>07/10/2022</t>
  </si>
  <si>
    <t xml:space="preserve">Carlos </t>
  </si>
  <si>
    <t>Best</t>
  </si>
  <si>
    <t>Pmá Oeste</t>
  </si>
  <si>
    <t>Desayuno, Almuerzo, Cena, Transporte Mision Oficial ZR Pmá Oeste dia 03/10/2022 al 07/10/2022</t>
  </si>
  <si>
    <t>8-721-314</t>
  </si>
  <si>
    <t>26/09/2022</t>
  </si>
  <si>
    <t>30/09/2022</t>
  </si>
  <si>
    <t>Cedeño</t>
  </si>
  <si>
    <t>Veraguas</t>
  </si>
  <si>
    <t>4917</t>
  </si>
  <si>
    <t>Desayuno, Almuerzo, Cena, Transporte Mision Oficial ZR Veraguas dia 26/09/2022 y 30/09/2022</t>
  </si>
  <si>
    <t>8-742-112</t>
  </si>
  <si>
    <t>07/09/2022</t>
  </si>
  <si>
    <t>Raúl</t>
  </si>
  <si>
    <t>Rodríguez</t>
  </si>
  <si>
    <t>Colón</t>
  </si>
  <si>
    <t>4918</t>
  </si>
  <si>
    <t>Almuerzo, Mision Oficial ZR Colon dia 07/09/2022</t>
  </si>
  <si>
    <t>8-750-463</t>
  </si>
  <si>
    <t>24/10/2022</t>
  </si>
  <si>
    <t>30/10/2022</t>
  </si>
  <si>
    <t xml:space="preserve">Alexander </t>
  </si>
  <si>
    <t xml:space="preserve">Concepción </t>
  </si>
  <si>
    <t>Panamá (Taboga)</t>
  </si>
  <si>
    <t>4919</t>
  </si>
  <si>
    <t>Desayuno, Mision Oficial horario 7X14 ZR Pmá- Taboga del 24/10/2022 al 30/10/2022</t>
  </si>
  <si>
    <t>09/10/2022</t>
  </si>
  <si>
    <t>4920</t>
  </si>
  <si>
    <t>Desayuno, Mision Oficial horario 7X14 ZR Pmá- Taboga del 03/10/22 al 09/10/2022</t>
  </si>
  <si>
    <t>7-64-749</t>
  </si>
  <si>
    <t>01/08/2022</t>
  </si>
  <si>
    <t>05/08/2022</t>
  </si>
  <si>
    <t xml:space="preserve">Eustiquio </t>
  </si>
  <si>
    <t>Vergara</t>
  </si>
  <si>
    <t>Panamá Este</t>
  </si>
  <si>
    <t>4921</t>
  </si>
  <si>
    <t>Almuerzo, Mision Oficial ZR Pmá Este los dias 1-4-5 del mes de Agosto 2022.</t>
  </si>
  <si>
    <t>8-904-590</t>
  </si>
  <si>
    <t>17/10/2022</t>
  </si>
  <si>
    <t>23/10/2022</t>
  </si>
  <si>
    <t xml:space="preserve">Jaime </t>
  </si>
  <si>
    <t>Hidalgo</t>
  </si>
  <si>
    <t>4922</t>
  </si>
  <si>
    <t>Desayuno, Mision Oficial horario 7X14 ZR Pmá- Taboga del 17/10/2022 al 23/10/2022.</t>
  </si>
  <si>
    <t>8-335-76</t>
  </si>
  <si>
    <t>21/09/2022</t>
  </si>
  <si>
    <t>Cesar</t>
  </si>
  <si>
    <t>Ambulo</t>
  </si>
  <si>
    <t>Herrera</t>
  </si>
  <si>
    <t>4929</t>
  </si>
  <si>
    <t>Desayuno, Almuerzo, Cena, Mision Oficial ZR Herrera día 21/09/2022.</t>
  </si>
  <si>
    <t>8-821-1291</t>
  </si>
  <si>
    <t>Alfredo</t>
  </si>
  <si>
    <t>Aguilar</t>
  </si>
  <si>
    <t>Panamá- Taboga</t>
  </si>
  <si>
    <t>4930</t>
  </si>
  <si>
    <t>Desayuno, Mision Oficial horario 7X14 ZR Pmá- Taboga del 03/10/22 al 09/10/2022.</t>
  </si>
  <si>
    <t>8-769-415</t>
  </si>
  <si>
    <t>10/10/2022</t>
  </si>
  <si>
    <t>16/10/2022</t>
  </si>
  <si>
    <t xml:space="preserve">Humberto  </t>
  </si>
  <si>
    <t>De León</t>
  </si>
  <si>
    <t>4931</t>
  </si>
  <si>
    <t>Desayuno, Mision Oficial horario 7X14 ZR Pmá- Taboga del 10/10/22 al 16/10/2022.</t>
  </si>
  <si>
    <t>02/10/2022</t>
  </si>
  <si>
    <t>4932</t>
  </si>
  <si>
    <t>Desayuno por misión oficial en la Est.de Taboga ZR de Panamá en horario 7x14 del  26/09/22 al 02/10/2022.</t>
  </si>
  <si>
    <t>8-769-1063</t>
  </si>
  <si>
    <t xml:space="preserve">Ernesto </t>
  </si>
  <si>
    <t>4933</t>
  </si>
  <si>
    <t>Desayuno por misión oficial realizada en la Est.de Taboga ZR de Panamá del 10/10/22 al 16/10/2022.</t>
  </si>
  <si>
    <t>8-722-164</t>
  </si>
  <si>
    <t>14/09/2022</t>
  </si>
  <si>
    <t xml:space="preserve">Farcomedi </t>
  </si>
  <si>
    <t>Domínguez</t>
  </si>
  <si>
    <t>Coclé</t>
  </si>
  <si>
    <t>4934</t>
  </si>
  <si>
    <t>Desayuno, almuerzo, cena y transporte por misión oficial realizada en la ZR de Coclé el día 14/09/2022</t>
  </si>
  <si>
    <t>8-494-954</t>
  </si>
  <si>
    <t>29/09/2022</t>
  </si>
  <si>
    <t xml:space="preserve">Víctor </t>
  </si>
  <si>
    <t>D´Guerra</t>
  </si>
  <si>
    <t>4935</t>
  </si>
  <si>
    <t>Almuerzo por misión oficial realizada en la ZR de Colón el día 29/09/2022</t>
  </si>
  <si>
    <t>04/10/2022</t>
  </si>
  <si>
    <t>4936</t>
  </si>
  <si>
    <t>Almuerzo por misión oficial realizada en la ZR de Coclé el día 04/10/2022</t>
  </si>
  <si>
    <t>8-783-1021</t>
  </si>
  <si>
    <t>22/08/2022</t>
  </si>
  <si>
    <t xml:space="preserve">Joan </t>
  </si>
  <si>
    <t>Blaney</t>
  </si>
  <si>
    <t>4937</t>
  </si>
  <si>
    <t>Almuerzo y cena por misión oficia realizada en la ZR de Coclé el día 22/08/2022</t>
  </si>
  <si>
    <t>4938</t>
  </si>
  <si>
    <t>Desayuno, almuerzo, cena y transporte por misión oficial realizada en las ZR de Coclé y Los Santos el día 14/09/2022</t>
  </si>
  <si>
    <t>4939</t>
  </si>
  <si>
    <t>12/10/2022</t>
  </si>
  <si>
    <t>14/10/2022</t>
  </si>
  <si>
    <t xml:space="preserve">Raúl </t>
  </si>
  <si>
    <t>Rodriguez</t>
  </si>
  <si>
    <t>4940</t>
  </si>
  <si>
    <t>Almuerzo por misión oficial realizada en la ZR de Colón los días 12, 13 y 14/10/2022</t>
  </si>
  <si>
    <t>8-176-769</t>
  </si>
  <si>
    <t>05/10/2022</t>
  </si>
  <si>
    <t>06/10/2022</t>
  </si>
  <si>
    <t xml:space="preserve">José </t>
  </si>
  <si>
    <t>Lucero</t>
  </si>
  <si>
    <t>Panamá</t>
  </si>
  <si>
    <t>4941</t>
  </si>
  <si>
    <t>Cena y transporte por misión oficial realizada en la ZR de Panamá los días 5 y 6/10/2022</t>
  </si>
  <si>
    <t>8-748-1285</t>
  </si>
  <si>
    <t>11/10/2022</t>
  </si>
  <si>
    <t xml:space="preserve">Eduardo </t>
  </si>
  <si>
    <t>Mondol</t>
  </si>
  <si>
    <t>4942</t>
  </si>
  <si>
    <t>Desayuno, almuerzo, cena y hospedaje misión oficial realizada en la ZR de Veraguas los días 11 y 12/10/2022</t>
  </si>
  <si>
    <t>13/10/2022</t>
  </si>
  <si>
    <t>4943</t>
  </si>
  <si>
    <t>Desayuno, almuerzo, cena y hospedaje misión oficial realizada en la ZR de Coclé  los días 13 y 14/10/2022</t>
  </si>
  <si>
    <t>8-260-1103</t>
  </si>
  <si>
    <t xml:space="preserve">Hugo </t>
  </si>
  <si>
    <t>Bethancourt</t>
  </si>
  <si>
    <t>4944</t>
  </si>
  <si>
    <t>Desayuno, almuerzo, cena y hospedaje por misión oficial realizada en la ZR de Veraguas los días 11 y 12/10/2022</t>
  </si>
  <si>
    <t>4945</t>
  </si>
  <si>
    <t>Desayuno, almuerzo, cena y hospedaje misión oficial realizada en la ZR de Coclé los días 13 y 14/10/2022</t>
  </si>
  <si>
    <t>8-222-1694</t>
  </si>
  <si>
    <t xml:space="preserve">Eric </t>
  </si>
  <si>
    <t>Guardia</t>
  </si>
  <si>
    <t>4946</t>
  </si>
  <si>
    <t>4947</t>
  </si>
  <si>
    <t>01/09/2022</t>
  </si>
  <si>
    <t>02/09/2022</t>
  </si>
  <si>
    <t>4948</t>
  </si>
  <si>
    <t>Almuerzo por misión oficial realizada en la ZR de Panamá los días 01  y  02/09/2022</t>
  </si>
  <si>
    <t>22/09/2022</t>
  </si>
  <si>
    <t>23/09/2022</t>
  </si>
  <si>
    <t>4949</t>
  </si>
  <si>
    <t>Almuerzo por misión oficial realizada en la ZR de Panamá Este los días  22  y  23/09/2022</t>
  </si>
  <si>
    <t>28/09/2022</t>
  </si>
  <si>
    <t>4950</t>
  </si>
  <si>
    <t>Almuerzo por misión oficial realizada en la ZR de Colón del 28 al 30/09/2022</t>
  </si>
  <si>
    <t>4951</t>
  </si>
  <si>
    <t>Almuerzo por misión oficial realizada en la ZR de Panamá los días 1 y 02/09/2022</t>
  </si>
  <si>
    <t>20/09/22</t>
  </si>
  <si>
    <t>20/09/2022</t>
  </si>
  <si>
    <t>4952</t>
  </si>
  <si>
    <t>Almuerzo por misión oficial realizada en la ZR de Panamá el  día  20/09/2022</t>
  </si>
  <si>
    <t>4953</t>
  </si>
  <si>
    <t>Almuerzo por misión oficial realizada en la ZR de Panamá Este los días 22 y 23/09/2022</t>
  </si>
  <si>
    <t>4954</t>
  </si>
  <si>
    <t>Almuerzo por misión oficial realizada en la ZR de Colón el día   28/09/2022</t>
  </si>
  <si>
    <t>4955</t>
  </si>
  <si>
    <t>Almuerzo por misión oficial en la ZR de Panamá los días 1 y 02/09/2022</t>
  </si>
  <si>
    <t>4956</t>
  </si>
  <si>
    <t>4957</t>
  </si>
  <si>
    <t>Almuerzo por misión oficial realizada en la ZR de Colón del  28 al 30/09/2022</t>
  </si>
  <si>
    <t xml:space="preserve">César Iván </t>
  </si>
  <si>
    <t>Coclé, Herrera y Los Santos</t>
  </si>
  <si>
    <t>4958</t>
  </si>
  <si>
    <t>Desayuno, almuerzo y  cena por misión oficial en las ZR de  Coclé, Herrera y Los Santos el día 03/10/2022</t>
  </si>
  <si>
    <t>8-387-357</t>
  </si>
  <si>
    <t xml:space="preserve">Joaquín </t>
  </si>
  <si>
    <t>Meis</t>
  </si>
  <si>
    <t>4959</t>
  </si>
  <si>
    <t>4960</t>
  </si>
  <si>
    <t>Almuerzo por misión oficial en la ZR de Panamá el día 20/09/2022</t>
  </si>
  <si>
    <t>4961</t>
  </si>
  <si>
    <t>Almuerzo por misión oficial en la ZR de Panamá Este el día 22/09/2022</t>
  </si>
  <si>
    <t>4963</t>
  </si>
  <si>
    <t>Desayuno, almuerzo, cena y hospedaje misión oficial en la ZR de Veraguas los días 11 y 12/10/2022</t>
  </si>
  <si>
    <t>4964</t>
  </si>
  <si>
    <t>Desayuno, almuerzo, cena y hospedaje misión oficial en la ZR de Veraguas los días 13 y 14/10/2022</t>
  </si>
  <si>
    <t>PE-9-434</t>
  </si>
  <si>
    <t xml:space="preserve">Ana </t>
  </si>
  <si>
    <t>Cisneros</t>
  </si>
  <si>
    <t>4965</t>
  </si>
  <si>
    <t>Almuerzo-misión oficial en la ZR de Panamá los días 01 y 02/09/2022</t>
  </si>
  <si>
    <t>4966</t>
  </si>
  <si>
    <t>Almuerzo-misión oficial en la ZR de Panamá el dia  20/09/2022</t>
  </si>
  <si>
    <t>4967</t>
  </si>
  <si>
    <t>8-793-1630</t>
  </si>
  <si>
    <t>09/09/2022</t>
  </si>
  <si>
    <t xml:space="preserve">Elois Manuel </t>
  </si>
  <si>
    <t xml:space="preserve">Guillén </t>
  </si>
  <si>
    <t>4968</t>
  </si>
  <si>
    <t>Desayuno, almuerzo, cena y transporte por misión oficial realizada en la ZR de Coclé el 09/09/2022</t>
  </si>
  <si>
    <t>4969</t>
  </si>
  <si>
    <t>Desayuno, almuerzo, cena y transporte por misión oficial realizada en la ZR de Herrera el 21/09/2022</t>
  </si>
  <si>
    <t>4970</t>
  </si>
  <si>
    <t>Desayuno, almuerzo y  cena por misión oficial realizada en las ZR de  Coclé, Herrera y Los Santos el día 03/10/2022</t>
  </si>
  <si>
    <t>8-322-337</t>
  </si>
  <si>
    <t xml:space="preserve">Roberto </t>
  </si>
  <si>
    <t>Rengifo</t>
  </si>
  <si>
    <t>4971</t>
  </si>
  <si>
    <t>8-832-1498</t>
  </si>
  <si>
    <t xml:space="preserve">Alexis </t>
  </si>
  <si>
    <t>Figueroa</t>
  </si>
  <si>
    <t>4972</t>
  </si>
  <si>
    <t>Cena  y transporte misión oficial en la ZR de Panamá los días 05/10/2022 y 07/10/2022 (Reemplaza el comprobante anulado 4928)</t>
  </si>
  <si>
    <t>8-456-819</t>
  </si>
  <si>
    <t xml:space="preserve">Rosa </t>
  </si>
  <si>
    <t>González</t>
  </si>
  <si>
    <t>4973</t>
  </si>
  <si>
    <t>Cena  y transporte misión oficial en la ZR de Panamá los días 05/10/2022 y 07/10/2022 (Reemplaza el comprobante anulado 4927)</t>
  </si>
  <si>
    <t>9-124-70</t>
  </si>
  <si>
    <t xml:space="preserve">Bernardo </t>
  </si>
  <si>
    <t>Toribio</t>
  </si>
  <si>
    <t>4975</t>
  </si>
  <si>
    <t>Cena  y transporte misión oficial en la ZR de Panamá los días 05/10/2022 y 07/10/2022 (Reemplaza el comprobante anulado 4923)</t>
  </si>
  <si>
    <t>9-153-234</t>
  </si>
  <si>
    <t xml:space="preserve">Clorinda </t>
  </si>
  <si>
    <t>4976</t>
  </si>
  <si>
    <t>Cena  y transporte misión oficial en la ZR de Panamá los días 05/10/2022 y 07/10/2022 (Reemplaza el comprobante anulado 4924)</t>
  </si>
  <si>
    <t>8-725-1969</t>
  </si>
  <si>
    <t>4977</t>
  </si>
  <si>
    <t xml:space="preserve">Desayuno, almuerzo y cena por misión oficial realizada en la ZR de Coclé el día 09/09/2022 </t>
  </si>
  <si>
    <t>4978</t>
  </si>
  <si>
    <t xml:space="preserve">Desayuno, almuerzo y cena por misión oficial realizada en las ZR de Coclé, Herrera y Los Santos el día 03/10/2022 </t>
  </si>
  <si>
    <t>4979</t>
  </si>
  <si>
    <t>Desayuno, almuerzo, cena y transporte por misión oficial en la ZR de Panamá Este, Darién el día 10/10/2022</t>
  </si>
  <si>
    <t xml:space="preserve">Alfredo </t>
  </si>
  <si>
    <t>4980</t>
  </si>
  <si>
    <t>Desayuno - misión oficial en la Est.de Taboga ZR de Panamá del 24/10/2022  al  30/10/2022</t>
  </si>
  <si>
    <t>8-874-773</t>
  </si>
  <si>
    <t xml:space="preserve">Kettelyn </t>
  </si>
  <si>
    <t>Castillo</t>
  </si>
  <si>
    <t>4981</t>
  </si>
  <si>
    <t>Almuerzo por misión oficial realizada en la ZR de Colón el día   29/09/2022</t>
  </si>
  <si>
    <t>8-360-12</t>
  </si>
  <si>
    <t xml:space="preserve">Javier </t>
  </si>
  <si>
    <t>4982</t>
  </si>
  <si>
    <t>4983</t>
  </si>
  <si>
    <t>4984</t>
  </si>
  <si>
    <t>Desayuno, almuerzo y cena por misión oficial en la ZR de Herrera el día 21/09/2022</t>
  </si>
  <si>
    <t>8-503-135</t>
  </si>
  <si>
    <t xml:space="preserve">César </t>
  </si>
  <si>
    <t>Vargas</t>
  </si>
  <si>
    <t>4985</t>
  </si>
  <si>
    <t>Panamá Oeste</t>
  </si>
  <si>
    <t>4986</t>
  </si>
  <si>
    <t>Desayuno, almuerzo, cena y transporte por misión oficial en la ZR de Panamá Oeste el día 23/10/2022</t>
  </si>
  <si>
    <t>19,20, 26/10/2022</t>
  </si>
  <si>
    <t>4987</t>
  </si>
  <si>
    <t>Cena y transporte por misión oficial en la ZR de Panamá los días 19, 20 y 26/10/2022</t>
  </si>
  <si>
    <t>4988</t>
  </si>
  <si>
    <t>4989</t>
  </si>
  <si>
    <t>9-123-2406</t>
  </si>
  <si>
    <t xml:space="preserve">Luciana </t>
  </si>
  <si>
    <t>Martinez</t>
  </si>
  <si>
    <t>4990</t>
  </si>
  <si>
    <t xml:space="preserve">Almuerzo por misión oficial en la ZR de Colón los días 12, 13 y 14/10/2022 </t>
  </si>
  <si>
    <t xml:space="preserve"> 19/10/2022</t>
  </si>
  <si>
    <t>21/10/2022</t>
  </si>
  <si>
    <t>4991</t>
  </si>
  <si>
    <t xml:space="preserve">Almuerzo por misión oficial en la ZR de Colón los días 19, 20 y 21/10/2022 </t>
  </si>
  <si>
    <t>8-718-1709</t>
  </si>
  <si>
    <t xml:space="preserve">Daniel </t>
  </si>
  <si>
    <t>4992</t>
  </si>
  <si>
    <t>19/10/2022</t>
  </si>
  <si>
    <t>4993</t>
  </si>
  <si>
    <t>4994</t>
  </si>
  <si>
    <t>19, 20, 26/10/2022</t>
  </si>
  <si>
    <t>4995</t>
  </si>
  <si>
    <t>8-459-819</t>
  </si>
  <si>
    <t>4996</t>
  </si>
  <si>
    <t>4997</t>
  </si>
  <si>
    <t>8-748-966</t>
  </si>
  <si>
    <t xml:space="preserve">Ricardo </t>
  </si>
  <si>
    <t>Pérez</t>
  </si>
  <si>
    <t>4998</t>
  </si>
  <si>
    <t>Almuerzo por misión oficial en la ZR de Panamá Este el día 23/09/2022</t>
  </si>
  <si>
    <t>4999</t>
  </si>
  <si>
    <t>Almuerzo misión oficial en la ZR de Colón del día 28/09/2022 al 30/09/2022</t>
  </si>
  <si>
    <t>8--748-966</t>
  </si>
  <si>
    <t>5000</t>
  </si>
  <si>
    <t>Almuerzo misión oficial en la ZR de Panamá los días 01 y 02/09/2022</t>
  </si>
  <si>
    <t>5001</t>
  </si>
  <si>
    <t>Almuerzo misión oficial en la ZR de Panamá el día 20/09/2022</t>
  </si>
  <si>
    <t>31/10/2022</t>
  </si>
  <si>
    <t>06/11/2022</t>
  </si>
  <si>
    <t>5002</t>
  </si>
  <si>
    <t>Desayuno misión oficial en la Est.de Taboga ZR de Panamá del 31/10/2022  al  06/11/2022</t>
  </si>
  <si>
    <t>8-414-1003</t>
  </si>
  <si>
    <t>26/10/2022</t>
  </si>
  <si>
    <t>28/10/2022</t>
  </si>
  <si>
    <t xml:space="preserve">Mayra </t>
  </si>
  <si>
    <t>Mejía</t>
  </si>
  <si>
    <t>5003</t>
  </si>
  <si>
    <t>Almuerzo misión oficial en la ZR de Colón del día 26/10/2022 al 28/10/2022</t>
  </si>
  <si>
    <t>5004</t>
  </si>
  <si>
    <t>Concepción</t>
  </si>
  <si>
    <t>5005</t>
  </si>
  <si>
    <t>5006</t>
  </si>
  <si>
    <t>Almuerzo por misión oficial  realizada en la  ZR de Colón del 19/10/2022 al 21/10/2022</t>
  </si>
  <si>
    <t>8-766-2023</t>
  </si>
  <si>
    <t xml:space="preserve">Enrique </t>
  </si>
  <si>
    <t>Peralta</t>
  </si>
  <si>
    <t>5007</t>
  </si>
  <si>
    <t>Almuerzo por misión oficial en la ZR de Panamá los días 01 y 02/09/2022</t>
  </si>
  <si>
    <t>5008</t>
  </si>
  <si>
    <t>5009</t>
  </si>
  <si>
    <t>Almuerzo por misión oficial en la ZR de Panamá Este los días 22 y 23/09/2022</t>
  </si>
  <si>
    <t>5010</t>
  </si>
  <si>
    <t>Almuerzo por misión oficial  realizada en la  ZR de Colón del 28/09/2022  al  30/09/2022</t>
  </si>
  <si>
    <t xml:space="preserve">TOTAL </t>
  </si>
  <si>
    <t>DEPARTAMENTO DE TESORERIA-DETALLES DE VIATICOS AL INTERIOR DEL PAIS PAGADOS A TRAVES DE CHEQUE Y ACH</t>
  </si>
  <si>
    <t>8-299-244</t>
  </si>
  <si>
    <t>JANNETT</t>
  </si>
  <si>
    <t>ELLIS</t>
  </si>
  <si>
    <t>Z.R. HERRERA</t>
  </si>
  <si>
    <t>DNCC-V012-2022</t>
  </si>
  <si>
    <t>COORDINACION DEL CURSO DE EVALUACION DE DAÑOS Y ANALISIS DE NECESIDADES ( EDAN ) .</t>
  </si>
  <si>
    <t>8-434-589</t>
  </si>
  <si>
    <t>MARCOS</t>
  </si>
  <si>
    <t>REYES</t>
  </si>
  <si>
    <t>DNCC-V015-2022</t>
  </si>
  <si>
    <t>COORDINACION DEL CURSO DE EVALUACION DE DAÑOS Y ANALISIS DE NECESIDADES ( EDAN ) . POR PARTE DE LA ACADEMIA DE BOMBEROS.</t>
  </si>
  <si>
    <t>8-233-355</t>
  </si>
  <si>
    <t>RICARDO</t>
  </si>
  <si>
    <t>TACK</t>
  </si>
  <si>
    <t>REALIZAR APOYO A LA SUB TTE. JANNETT ELLIS EN LA COORDINACION DEL  CURSO DE EVALUACION DE DAÑOS Y ANALISIS DE NECESIDADES ( EDAN) .</t>
  </si>
  <si>
    <t>3-721-1395</t>
  </si>
  <si>
    <t xml:space="preserve">EDUARDO </t>
  </si>
  <si>
    <t>ALONSO</t>
  </si>
  <si>
    <t>Z.R. BUGABA, Z.R. CHIRIQUI</t>
  </si>
  <si>
    <t>OIIT-016-2022</t>
  </si>
  <si>
    <t>REALIZAR REPARACION E INSTALACION DE EQUIPOS Y REUBICASION DE GABINETE DE INTERNET .</t>
  </si>
  <si>
    <t>8-796-81</t>
  </si>
  <si>
    <t>ARY</t>
  </si>
  <si>
    <t>REINA</t>
  </si>
  <si>
    <t>OIIT-017-2022</t>
  </si>
  <si>
    <t>8791-1217</t>
  </si>
  <si>
    <t>IRVING</t>
  </si>
  <si>
    <t>JARAMILLO</t>
  </si>
  <si>
    <t>Z.R. P. OESTE, Z.R.COCLE, Z.R. HERRERA, Z.R. LOS SANTOS, Z.R. VERAGUAS, Z.R. CHIRIQUI, Z.R. BUGABA, Z.R. B.TORO</t>
  </si>
  <si>
    <t>EX - 030</t>
  </si>
  <si>
    <t>CONDUCTOR DESIGNADO EN APOYO AL   PERSONAL DE RECURSOS HUMANOS QUE REALIZARA TRAMITES DE LOS NUEVOS RECLUTAS.</t>
  </si>
  <si>
    <t>MONDOL</t>
  </si>
  <si>
    <t>Z. R. LOS SANTOS, Z. R HERRERA</t>
  </si>
  <si>
    <t>OIMC -041-22</t>
  </si>
  <si>
    <t>PROYECTO OBA " PROGRAMA DE PREVENCION DE LESIONES NO INTENCIONADAS "</t>
  </si>
  <si>
    <t>HUGO</t>
  </si>
  <si>
    <t>BETHANCOURT</t>
  </si>
  <si>
    <t>Z.R. LOS SANTOS, Z.R. HERRERA</t>
  </si>
  <si>
    <t>OIMC-042-22</t>
  </si>
  <si>
    <t xml:space="preserve">JOAQUIN </t>
  </si>
  <si>
    <t>MEIS</t>
  </si>
  <si>
    <t>OIMC-043-22</t>
  </si>
  <si>
    <t>TOTAL</t>
  </si>
  <si>
    <t xml:space="preserve">DEPARTAMENTO DE CONTABILIDAD - DETALLE DE VIATICOS AL EXTERIOR </t>
  </si>
  <si>
    <t>Para el mes de  octubre  no se  realizó ningún pago de viático al Exterior</t>
  </si>
  <si>
    <t xml:space="preserve">ZONA REGIONAL DE CHIRIQUÍ </t>
  </si>
  <si>
    <t>Para el mes de  octubre   no se  realizó ningún pago de viático</t>
  </si>
  <si>
    <t xml:space="preserve">ZONA REGIONAL DE BOCAS DEL TORO </t>
  </si>
  <si>
    <t xml:space="preserve">ZONA REGIONAL DE  COLÓN </t>
  </si>
  <si>
    <t>ZONA REGIONAL DE BUGABA</t>
  </si>
  <si>
    <t xml:space="preserve">CEDULA </t>
  </si>
  <si>
    <t>ZONA REGIONAL PANAMA OESTE</t>
  </si>
  <si>
    <t>ZONA REGIONAL  DE HERRERA</t>
  </si>
  <si>
    <t>6-706-2108</t>
  </si>
  <si>
    <t>Félix</t>
  </si>
  <si>
    <t>Ávila</t>
  </si>
  <si>
    <t>Panama</t>
  </si>
  <si>
    <t>llevar carro N°916 a mantenimiento preventivo del motor a taller según memo N°041-2022</t>
  </si>
  <si>
    <t xml:space="preserve">ZONA REGIONAL DE LOS SANTOS </t>
  </si>
  <si>
    <t>9-735-919</t>
  </si>
  <si>
    <t>01/10/2022</t>
  </si>
  <si>
    <t xml:space="preserve">Gloria </t>
  </si>
  <si>
    <t>Mela</t>
  </si>
  <si>
    <t>022-2022</t>
  </si>
  <si>
    <t>Pago de Viáticos, de  desayuno y cena, por participación en el Curso de Primer respondiente(modadlidad Presencial), en la Academia de Formación  de Bomberos de La Estación No. 3  de Carrasquilla,  del sabado  01 al  domingo 02 de octubre  de los corrientes, nota AFB-585-2022.</t>
  </si>
  <si>
    <t>7-117-44</t>
  </si>
  <si>
    <t xml:space="preserve">Danilo </t>
  </si>
  <si>
    <t>023-2022</t>
  </si>
  <si>
    <t>ZONA REGIONAL DE COCLE</t>
  </si>
  <si>
    <t>Para el mes de  octubre  no se  realizó ningún pago de viático</t>
  </si>
  <si>
    <t>ZONA REGIONAL  DE VERAGUAS</t>
  </si>
  <si>
    <t>2-138-570</t>
  </si>
  <si>
    <t>José</t>
  </si>
  <si>
    <t>Guerrel</t>
  </si>
  <si>
    <t>Ciudad de Panamá</t>
  </si>
  <si>
    <t>031-2022</t>
  </si>
  <si>
    <t>Viático para viajar a la ciudad de Panamá el dia del 22 de octubre de 2022 para participar en el Curso de Primer Respondiente en Emergencias, a llevarse a cabo en el Salón de Oficiales de la Estación Darío Vallarino. Dicho curso inicia el dia 22 de octubre y finaliza el dia 23 de octubre del presente año.</t>
  </si>
  <si>
    <t>9-720-811</t>
  </si>
  <si>
    <t>Ildelmar</t>
  </si>
  <si>
    <t>Perez</t>
  </si>
  <si>
    <t>16.00</t>
  </si>
  <si>
    <t>032-2022</t>
  </si>
  <si>
    <t>Viático para viajar a la ciudad de Panamá el día 26 de octubre de 2022 a retirar 20 de 40 quintales de arroz a la Estación Ricardo Arango.</t>
  </si>
  <si>
    <t>27/10/2022</t>
  </si>
  <si>
    <t>033-2022</t>
  </si>
  <si>
    <t>Viatico para viajar a la ciudad de Panamá el día 27 de octubre de 2022 a retirar los ultimos 20 quintales de arroz a la Estación Ricardo Arango. Adicional a retirar impresoras para las zonas regionales de Herrera, Veraguas y Los Santos</t>
  </si>
  <si>
    <t>9-715-741</t>
  </si>
  <si>
    <t xml:space="preserve">Maybelline </t>
  </si>
  <si>
    <t>Quintero</t>
  </si>
  <si>
    <t>034-2022</t>
  </si>
  <si>
    <t>Viatico para viajar a la ciudad de Panamá el día 27 de octubre de 2022 a retirar impresoras para las zonas regionales de Herrera, Veraguas y Los Santos al departamento de Tecnología.</t>
  </si>
  <si>
    <t>ZONA REGIONAL  PANAMA ESTE</t>
  </si>
  <si>
    <t>8-743-2131</t>
  </si>
  <si>
    <t xml:space="preserve">Armando Rodrigo </t>
  </si>
  <si>
    <t>Provincia de Darién</t>
  </si>
  <si>
    <t xml:space="preserve">Viático para realizar gira de Inspecciones generales en la Provincia de Darién el dia 11 de octubre de 2022, saliendo de la Estación de Chepo a las 5:00 a.m y regresando a las 17:00 horas aproximadamente </t>
  </si>
  <si>
    <t xml:space="preserve">Viático para realizar gira de Inspecciones generales y Recaudación en la Provincia de Darién el dia 13 de octubre de 2022, saliendo de la Estación de Chepo a las 5:00 a.m y regresando a las 17:00 horas aproximadamente </t>
  </si>
  <si>
    <t>4-805-791</t>
  </si>
  <si>
    <t>Joaquin Esteban</t>
  </si>
  <si>
    <t>Sánchez Rodríguez</t>
  </si>
  <si>
    <t xml:space="preserve">Viático para realizar Recaudación en gira de Inspeciones generales de DINASEPI, en la provincia de Darién el dia 13 de octubre de 2022, saliendo de la Estación de Chepo a las 05:00 a.m y regresando a las 17:00 horas aproximadamente </t>
  </si>
  <si>
    <t>8-712-734</t>
  </si>
  <si>
    <t xml:space="preserve">Dionel Javier </t>
  </si>
  <si>
    <t>Bedoya</t>
  </si>
  <si>
    <t xml:space="preserve">Viático para realizar gira de Inspecciones generales en la Provincia de Darién el dia 25 de octubre de 2022, saliendo de la Estación de Chepo a las 5:00 a.m y regresando a las 17:00 horas aproximadamente </t>
  </si>
  <si>
    <t xml:space="preserve">Viático para realizar gira de Inspecciones generales y Recaudación en la Provincia de Darién el dia 27 de octubre de 2022, saliendo de la Estación de Chepo a las 5:00 a.m y regresando a las 17:00 horas aproximadamente </t>
  </si>
  <si>
    <t>Joaquín Esteban</t>
  </si>
  <si>
    <t xml:space="preserve">Viático para realizar Recaudación en gira de Inspeciones generales de DINASEPI, en la provincia de Darién el dia 27 de octubre de 2022, saliendo de la Estación de Chepo a las 05:00 a.m y regresando a las 17:00 horas aproximadamente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</si>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</sst>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00"/>
    <numFmt numFmtId="166" formatCode="&quot;B/.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9" fontId="3" fillId="0" borderId="0"/>
    <xf numFmtId="0" fontId="3" fillId="0" borderId="0"/>
    <xf numFmtId="0" fontId="1" fillId="0" borderId="0"/>
    <xf numFmtId="0" fontId="3" fillId="0" borderId="0"/>
    <xf numFmtId="49" fontId="3" fillId="0" borderId="0"/>
  </cellStyleXfs>
  <cellXfs count="114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 wrapText="1"/>
    </xf>
    <xf numFmtId="0" fontId="6" fillId="0" borderId="7" xfId="3" applyNumberFormat="1" applyFont="1" applyFill="1" applyBorder="1" applyAlignment="1">
      <alignment horizontal="center" vertical="center"/>
    </xf>
    <xf numFmtId="0" fontId="6" fillId="0" borderId="4" xfId="3" applyNumberFormat="1" applyFont="1" applyFill="1" applyBorder="1" applyAlignment="1">
      <alignment horizontal="center" vertical="center" wrapText="1"/>
    </xf>
    <xf numFmtId="49" fontId="6" fillId="0" borderId="7" xfId="3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49" fontId="6" fillId="3" borderId="7" xfId="3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2" fillId="0" borderId="4" xfId="4" applyNumberFormat="1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 wrapText="1"/>
    </xf>
    <xf numFmtId="2" fontId="5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/>
    </xf>
    <xf numFmtId="2" fontId="6" fillId="0" borderId="6" xfId="3" applyNumberFormat="1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 wrapText="1"/>
    </xf>
    <xf numFmtId="49" fontId="5" fillId="0" borderId="4" xfId="5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1" fontId="5" fillId="0" borderId="4" xfId="4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49" fontId="5" fillId="0" borderId="9" xfId="2" applyFont="1" applyBorder="1" applyAlignment="1">
      <alignment horizontal="center" vertical="center"/>
    </xf>
    <xf numFmtId="49" fontId="5" fillId="0" borderId="4" xfId="2" applyFont="1" applyBorder="1" applyAlignment="1">
      <alignment horizontal="center" vertical="center"/>
    </xf>
    <xf numFmtId="49" fontId="5" fillId="0" borderId="6" xfId="2" applyFont="1" applyBorder="1" applyAlignment="1">
      <alignment horizontal="center" vertical="center"/>
    </xf>
    <xf numFmtId="2" fontId="5" fillId="0" borderId="6" xfId="2" applyNumberFormat="1" applyFont="1" applyFill="1" applyBorder="1" applyAlignment="1">
      <alignment horizontal="center" vertical="center"/>
    </xf>
    <xf numFmtId="49" fontId="5" fillId="0" borderId="6" xfId="2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14" fontId="7" fillId="0" borderId="4" xfId="0" applyNumberFormat="1" applyFont="1" applyBorder="1" applyAlignment="1" applyProtection="1">
      <alignment horizontal="center" vertical="center"/>
      <protection locked="0"/>
    </xf>
    <xf numFmtId="14" fontId="5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2" fontId="5" fillId="0" borderId="4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166" fontId="8" fillId="5" borderId="4" xfId="0" applyNumberFormat="1" applyFont="1" applyFill="1" applyBorder="1" applyAlignment="1">
      <alignment horizontal="center" vertical="center"/>
    </xf>
    <xf numFmtId="49" fontId="8" fillId="6" borderId="0" xfId="2" applyFont="1" applyFill="1" applyBorder="1" applyAlignment="1">
      <alignment horizontal="center" vertical="center"/>
    </xf>
    <xf numFmtId="49" fontId="8" fillId="6" borderId="1" xfId="2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49" fontId="8" fillId="6" borderId="6" xfId="6" applyFont="1" applyFill="1" applyBorder="1" applyAlignment="1">
      <alignment horizontal="center" vertical="center"/>
    </xf>
    <xf numFmtId="49" fontId="8" fillId="6" borderId="10" xfId="6" applyFont="1" applyFill="1" applyBorder="1" applyAlignment="1">
      <alignment horizontal="center" vertical="center"/>
    </xf>
    <xf numFmtId="49" fontId="8" fillId="6" borderId="7" xfId="6" applyFont="1" applyFill="1" applyBorder="1" applyAlignment="1">
      <alignment horizontal="center" vertical="center"/>
    </xf>
  </cellXfs>
  <cellStyles count="7">
    <cellStyle name="Millares" xfId="1" builtinId="3"/>
    <cellStyle name="Normal" xfId="0" builtinId="0"/>
    <cellStyle name="Normal 2" xfId="2"/>
    <cellStyle name="Normal 3" xfId="6"/>
    <cellStyle name="Normal 4" xfId="5"/>
    <cellStyle name="Normal 4 2" xfId="4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7"/>
  <sheetViews>
    <sheetView tabSelected="1" topLeftCell="A166" workbookViewId="0">
      <selection activeCell="A163" sqref="A163:I163"/>
    </sheetView>
  </sheetViews>
  <sheetFormatPr baseColWidth="10" defaultRowHeight="15.75" x14ac:dyDescent="0.25"/>
  <cols>
    <col min="1" max="1" width="13" style="1" customWidth="1"/>
    <col min="2" max="2" width="17.5703125" style="1" customWidth="1"/>
    <col min="3" max="3" width="18.42578125" style="1" customWidth="1"/>
    <col min="4" max="4" width="16.42578125" style="1" customWidth="1"/>
    <col min="5" max="5" width="17" style="1" customWidth="1"/>
    <col min="6" max="6" width="27.42578125" style="1" customWidth="1"/>
    <col min="7" max="7" width="16.85546875" style="1" customWidth="1"/>
    <col min="8" max="8" width="14.7109375" style="1" customWidth="1"/>
    <col min="9" max="9" width="42.140625" style="1" customWidth="1"/>
    <col min="10" max="16384" width="11.42578125" style="1"/>
  </cols>
  <sheetData>
    <row r="1" spans="1:9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</row>
    <row r="2" spans="1:9" x14ac:dyDescent="0.25">
      <c r="A2" s="97" t="s">
        <v>1</v>
      </c>
      <c r="B2" s="97"/>
      <c r="C2" s="97"/>
      <c r="D2" s="97"/>
      <c r="E2" s="97"/>
      <c r="F2" s="97"/>
      <c r="G2" s="97"/>
      <c r="H2" s="97"/>
      <c r="I2" s="97"/>
    </row>
    <row r="3" spans="1:9" x14ac:dyDescent="0.25">
      <c r="A3" s="72"/>
      <c r="B3" s="72"/>
      <c r="C3" s="72"/>
      <c r="D3" s="72"/>
      <c r="E3" s="72"/>
      <c r="F3" s="72"/>
      <c r="G3" s="72"/>
      <c r="H3" s="72"/>
      <c r="I3" s="72"/>
    </row>
    <row r="4" spans="1:9" ht="25.5" customHeight="1" x14ac:dyDescent="0.25">
      <c r="A4" s="101" t="s">
        <v>2</v>
      </c>
      <c r="B4" s="101"/>
      <c r="C4" s="101"/>
      <c r="D4" s="101"/>
      <c r="E4" s="101"/>
      <c r="F4" s="101"/>
      <c r="G4" s="101"/>
      <c r="H4" s="101"/>
      <c r="I4" s="102"/>
    </row>
    <row r="5" spans="1:9" ht="25.5" customHeight="1" x14ac:dyDescent="0.25">
      <c r="A5" s="103" t="s">
        <v>3</v>
      </c>
      <c r="B5" s="103"/>
      <c r="C5" s="103"/>
      <c r="D5" s="103"/>
      <c r="E5" s="103"/>
      <c r="F5" s="103"/>
      <c r="G5" s="103"/>
      <c r="H5" s="103"/>
      <c r="I5" s="104"/>
    </row>
    <row r="6" spans="1:9" x14ac:dyDescent="0.2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</row>
    <row r="7" spans="1:9" ht="50.1" customHeight="1" x14ac:dyDescent="0.25">
      <c r="A7" s="3" t="s">
        <v>13</v>
      </c>
      <c r="B7" s="4" t="s">
        <v>14</v>
      </c>
      <c r="C7" s="4" t="s">
        <v>15</v>
      </c>
      <c r="D7" s="5" t="s">
        <v>16</v>
      </c>
      <c r="E7" s="6" t="s">
        <v>17</v>
      </c>
      <c r="F7" s="7" t="s">
        <v>18</v>
      </c>
      <c r="G7" s="8">
        <v>115</v>
      </c>
      <c r="H7" s="9">
        <v>4916</v>
      </c>
      <c r="I7" s="10" t="s">
        <v>19</v>
      </c>
    </row>
    <row r="8" spans="1:9" ht="50.1" customHeight="1" x14ac:dyDescent="0.25">
      <c r="A8" s="3" t="s">
        <v>20</v>
      </c>
      <c r="B8" s="4" t="s">
        <v>21</v>
      </c>
      <c r="C8" s="4" t="s">
        <v>22</v>
      </c>
      <c r="D8" s="7" t="s">
        <v>16</v>
      </c>
      <c r="E8" s="6" t="s">
        <v>23</v>
      </c>
      <c r="F8" s="7" t="s">
        <v>24</v>
      </c>
      <c r="G8" s="8">
        <v>46</v>
      </c>
      <c r="H8" s="11" t="s">
        <v>25</v>
      </c>
      <c r="I8" s="10" t="s">
        <v>26</v>
      </c>
    </row>
    <row r="9" spans="1:9" ht="50.1" customHeight="1" x14ac:dyDescent="0.25">
      <c r="A9" s="3" t="s">
        <v>27</v>
      </c>
      <c r="B9" s="4" t="s">
        <v>28</v>
      </c>
      <c r="C9" s="4" t="s">
        <v>28</v>
      </c>
      <c r="D9" s="7" t="s">
        <v>29</v>
      </c>
      <c r="E9" s="6" t="s">
        <v>30</v>
      </c>
      <c r="F9" s="7" t="s">
        <v>31</v>
      </c>
      <c r="G9" s="8">
        <v>6</v>
      </c>
      <c r="H9" s="11" t="s">
        <v>32</v>
      </c>
      <c r="I9" s="10" t="s">
        <v>33</v>
      </c>
    </row>
    <row r="10" spans="1:9" ht="50.1" customHeight="1" x14ac:dyDescent="0.25">
      <c r="A10" s="3" t="s">
        <v>34</v>
      </c>
      <c r="B10" s="4" t="s">
        <v>35</v>
      </c>
      <c r="C10" s="4" t="s">
        <v>36</v>
      </c>
      <c r="D10" s="7" t="s">
        <v>37</v>
      </c>
      <c r="E10" s="6" t="s">
        <v>38</v>
      </c>
      <c r="F10" s="7" t="s">
        <v>39</v>
      </c>
      <c r="G10" s="8">
        <v>17.5</v>
      </c>
      <c r="H10" s="11" t="s">
        <v>40</v>
      </c>
      <c r="I10" s="10" t="s">
        <v>41</v>
      </c>
    </row>
    <row r="11" spans="1:9" ht="50.1" customHeight="1" x14ac:dyDescent="0.25">
      <c r="A11" s="3" t="s">
        <v>34</v>
      </c>
      <c r="B11" s="4" t="s">
        <v>14</v>
      </c>
      <c r="C11" s="4" t="s">
        <v>42</v>
      </c>
      <c r="D11" s="7" t="s">
        <v>37</v>
      </c>
      <c r="E11" s="6" t="s">
        <v>38</v>
      </c>
      <c r="F11" s="7" t="s">
        <v>39</v>
      </c>
      <c r="G11" s="8">
        <v>17.5</v>
      </c>
      <c r="H11" s="11" t="s">
        <v>43</v>
      </c>
      <c r="I11" s="10" t="s">
        <v>44</v>
      </c>
    </row>
    <row r="12" spans="1:9" ht="50.1" customHeight="1" x14ac:dyDescent="0.25">
      <c r="A12" s="3" t="s">
        <v>45</v>
      </c>
      <c r="B12" s="4" t="s">
        <v>46</v>
      </c>
      <c r="C12" s="4" t="s">
        <v>47</v>
      </c>
      <c r="D12" s="7" t="s">
        <v>48</v>
      </c>
      <c r="E12" s="6" t="s">
        <v>49</v>
      </c>
      <c r="F12" s="7" t="s">
        <v>50</v>
      </c>
      <c r="G12" s="8">
        <v>18</v>
      </c>
      <c r="H12" s="11" t="s">
        <v>51</v>
      </c>
      <c r="I12" s="10" t="s">
        <v>52</v>
      </c>
    </row>
    <row r="13" spans="1:9" ht="50.1" customHeight="1" x14ac:dyDescent="0.25">
      <c r="A13" s="12" t="s">
        <v>53</v>
      </c>
      <c r="B13" s="13" t="s">
        <v>54</v>
      </c>
      <c r="C13" s="13" t="s">
        <v>55</v>
      </c>
      <c r="D13" s="14" t="s">
        <v>56</v>
      </c>
      <c r="E13" s="15" t="s">
        <v>57</v>
      </c>
      <c r="F13" s="14" t="s">
        <v>39</v>
      </c>
      <c r="G13" s="8">
        <v>17.5</v>
      </c>
      <c r="H13" s="11" t="s">
        <v>58</v>
      </c>
      <c r="I13" s="10" t="s">
        <v>59</v>
      </c>
    </row>
    <row r="14" spans="1:9" ht="50.1" customHeight="1" x14ac:dyDescent="0.25">
      <c r="A14" s="16" t="s">
        <v>60</v>
      </c>
      <c r="B14" s="17" t="s">
        <v>61</v>
      </c>
      <c r="C14" s="17" t="s">
        <v>61</v>
      </c>
      <c r="D14" s="14" t="s">
        <v>62</v>
      </c>
      <c r="E14" s="15" t="s">
        <v>63</v>
      </c>
      <c r="F14" s="14" t="s">
        <v>64</v>
      </c>
      <c r="G14" s="8">
        <v>16</v>
      </c>
      <c r="H14" s="11" t="s">
        <v>65</v>
      </c>
      <c r="I14" s="10" t="s">
        <v>66</v>
      </c>
    </row>
    <row r="15" spans="1:9" ht="50.1" customHeight="1" x14ac:dyDescent="0.25">
      <c r="A15" s="3" t="s">
        <v>67</v>
      </c>
      <c r="B15" s="4" t="s">
        <v>14</v>
      </c>
      <c r="C15" s="4" t="s">
        <v>42</v>
      </c>
      <c r="D15" s="7" t="s">
        <v>68</v>
      </c>
      <c r="E15" s="6" t="s">
        <v>69</v>
      </c>
      <c r="F15" s="7" t="s">
        <v>70</v>
      </c>
      <c r="G15" s="8">
        <v>17.5</v>
      </c>
      <c r="H15" s="11" t="s">
        <v>71</v>
      </c>
      <c r="I15" s="10" t="s">
        <v>72</v>
      </c>
    </row>
    <row r="16" spans="1:9" ht="50.1" customHeight="1" x14ac:dyDescent="0.25">
      <c r="A16" s="3" t="s">
        <v>73</v>
      </c>
      <c r="B16" s="4" t="s">
        <v>74</v>
      </c>
      <c r="C16" s="4" t="s">
        <v>75</v>
      </c>
      <c r="D16" s="7" t="s">
        <v>76</v>
      </c>
      <c r="E16" s="6" t="s">
        <v>77</v>
      </c>
      <c r="F16" s="7" t="s">
        <v>70</v>
      </c>
      <c r="G16" s="8">
        <v>17.5</v>
      </c>
      <c r="H16" s="11" t="s">
        <v>78</v>
      </c>
      <c r="I16" s="10" t="s">
        <v>79</v>
      </c>
    </row>
    <row r="17" spans="1:9" ht="50.1" customHeight="1" x14ac:dyDescent="0.25">
      <c r="A17" s="3" t="s">
        <v>53</v>
      </c>
      <c r="B17" s="4" t="s">
        <v>21</v>
      </c>
      <c r="C17" s="4" t="s">
        <v>80</v>
      </c>
      <c r="D17" s="7" t="s">
        <v>56</v>
      </c>
      <c r="E17" s="6" t="s">
        <v>57</v>
      </c>
      <c r="F17" s="7" t="s">
        <v>70</v>
      </c>
      <c r="G17" s="8">
        <v>17.5</v>
      </c>
      <c r="H17" s="11" t="s">
        <v>81</v>
      </c>
      <c r="I17" s="10" t="s">
        <v>82</v>
      </c>
    </row>
    <row r="18" spans="1:9" ht="50.1" customHeight="1" x14ac:dyDescent="0.25">
      <c r="A18" s="18" t="s">
        <v>83</v>
      </c>
      <c r="B18" s="4" t="s">
        <v>74</v>
      </c>
      <c r="C18" s="4" t="s">
        <v>75</v>
      </c>
      <c r="D18" s="7" t="s">
        <v>84</v>
      </c>
      <c r="E18" s="6" t="s">
        <v>38</v>
      </c>
      <c r="F18" s="7" t="s">
        <v>70</v>
      </c>
      <c r="G18" s="8">
        <v>17.5</v>
      </c>
      <c r="H18" s="11" t="s">
        <v>85</v>
      </c>
      <c r="I18" s="10" t="s">
        <v>86</v>
      </c>
    </row>
    <row r="19" spans="1:9" ht="50.1" customHeight="1" x14ac:dyDescent="0.25">
      <c r="A19" s="3" t="s">
        <v>87</v>
      </c>
      <c r="B19" s="4" t="s">
        <v>88</v>
      </c>
      <c r="C19" s="4" t="s">
        <v>88</v>
      </c>
      <c r="D19" s="7" t="s">
        <v>89</v>
      </c>
      <c r="E19" s="6" t="s">
        <v>90</v>
      </c>
      <c r="F19" s="7" t="s">
        <v>91</v>
      </c>
      <c r="G19" s="8">
        <v>23</v>
      </c>
      <c r="H19" s="11" t="s">
        <v>92</v>
      </c>
      <c r="I19" s="10" t="s">
        <v>93</v>
      </c>
    </row>
    <row r="20" spans="1:9" ht="50.1" customHeight="1" x14ac:dyDescent="0.25">
      <c r="A20" s="3" t="s">
        <v>94</v>
      </c>
      <c r="B20" s="4" t="s">
        <v>95</v>
      </c>
      <c r="C20" s="4" t="s">
        <v>95</v>
      </c>
      <c r="D20" s="7" t="s">
        <v>96</v>
      </c>
      <c r="E20" s="7" t="s">
        <v>97</v>
      </c>
      <c r="F20" s="7" t="s">
        <v>31</v>
      </c>
      <c r="G20" s="8">
        <v>6</v>
      </c>
      <c r="H20" s="11" t="s">
        <v>98</v>
      </c>
      <c r="I20" s="10" t="s">
        <v>99</v>
      </c>
    </row>
    <row r="21" spans="1:9" ht="50.1" customHeight="1" x14ac:dyDescent="0.25">
      <c r="A21" s="3" t="s">
        <v>94</v>
      </c>
      <c r="B21" s="4" t="s">
        <v>100</v>
      </c>
      <c r="C21" s="4" t="s">
        <v>100</v>
      </c>
      <c r="D21" s="7" t="s">
        <v>96</v>
      </c>
      <c r="E21" s="6" t="s">
        <v>97</v>
      </c>
      <c r="F21" s="7" t="s">
        <v>91</v>
      </c>
      <c r="G21" s="8">
        <v>6</v>
      </c>
      <c r="H21" s="11" t="s">
        <v>101</v>
      </c>
      <c r="I21" s="10" t="s">
        <v>102</v>
      </c>
    </row>
    <row r="22" spans="1:9" ht="50.1" customHeight="1" x14ac:dyDescent="0.25">
      <c r="A22" s="3" t="s">
        <v>103</v>
      </c>
      <c r="B22" s="4" t="s">
        <v>104</v>
      </c>
      <c r="C22" s="4" t="s">
        <v>104</v>
      </c>
      <c r="D22" s="7" t="s">
        <v>105</v>
      </c>
      <c r="E22" s="6" t="s">
        <v>106</v>
      </c>
      <c r="F22" s="7" t="s">
        <v>91</v>
      </c>
      <c r="G22" s="8">
        <v>12</v>
      </c>
      <c r="H22" s="11" t="s">
        <v>107</v>
      </c>
      <c r="I22" s="10" t="s">
        <v>108</v>
      </c>
    </row>
    <row r="23" spans="1:9" ht="50.1" customHeight="1" x14ac:dyDescent="0.25">
      <c r="A23" s="3" t="s">
        <v>103</v>
      </c>
      <c r="B23" s="4" t="s">
        <v>88</v>
      </c>
      <c r="C23" s="4" t="s">
        <v>88</v>
      </c>
      <c r="D23" s="7" t="s">
        <v>105</v>
      </c>
      <c r="E23" s="6" t="s">
        <v>106</v>
      </c>
      <c r="F23" s="19" t="s">
        <v>91</v>
      </c>
      <c r="G23" s="8">
        <v>23</v>
      </c>
      <c r="H23" s="11" t="s">
        <v>109</v>
      </c>
      <c r="I23" s="10" t="s">
        <v>110</v>
      </c>
    </row>
    <row r="24" spans="1:9" ht="50.1" customHeight="1" x14ac:dyDescent="0.25">
      <c r="A24" s="3" t="s">
        <v>103</v>
      </c>
      <c r="B24" s="4" t="s">
        <v>100</v>
      </c>
      <c r="C24" s="4" t="s">
        <v>100</v>
      </c>
      <c r="D24" s="7" t="s">
        <v>105</v>
      </c>
      <c r="E24" s="6" t="s">
        <v>106</v>
      </c>
      <c r="F24" s="7" t="s">
        <v>91</v>
      </c>
      <c r="G24" s="8">
        <v>6</v>
      </c>
      <c r="H24" s="11" t="s">
        <v>111</v>
      </c>
      <c r="I24" s="10" t="s">
        <v>102</v>
      </c>
    </row>
    <row r="25" spans="1:9" ht="50.1" customHeight="1" x14ac:dyDescent="0.25">
      <c r="A25" s="18" t="s">
        <v>27</v>
      </c>
      <c r="B25" s="4" t="s">
        <v>112</v>
      </c>
      <c r="C25" s="4" t="s">
        <v>113</v>
      </c>
      <c r="D25" s="7" t="s">
        <v>114</v>
      </c>
      <c r="E25" s="6" t="s">
        <v>115</v>
      </c>
      <c r="F25" s="19" t="s">
        <v>31</v>
      </c>
      <c r="G25" s="8">
        <v>18</v>
      </c>
      <c r="H25" s="11" t="s">
        <v>116</v>
      </c>
      <c r="I25" s="10" t="s">
        <v>117</v>
      </c>
    </row>
    <row r="26" spans="1:9" ht="50.1" customHeight="1" x14ac:dyDescent="0.25">
      <c r="A26" s="3" t="s">
        <v>118</v>
      </c>
      <c r="B26" s="4" t="s">
        <v>119</v>
      </c>
      <c r="C26" s="4" t="s">
        <v>120</v>
      </c>
      <c r="D26" s="7" t="s">
        <v>121</v>
      </c>
      <c r="E26" s="6" t="s">
        <v>122</v>
      </c>
      <c r="F26" s="7" t="s">
        <v>123</v>
      </c>
      <c r="G26" s="8">
        <v>15</v>
      </c>
      <c r="H26" s="11" t="s">
        <v>124</v>
      </c>
      <c r="I26" s="10" t="s">
        <v>125</v>
      </c>
    </row>
    <row r="27" spans="1:9" ht="50.1" customHeight="1" x14ac:dyDescent="0.25">
      <c r="A27" s="3" t="s">
        <v>126</v>
      </c>
      <c r="B27" s="4" t="s">
        <v>127</v>
      </c>
      <c r="C27" s="4" t="s">
        <v>112</v>
      </c>
      <c r="D27" s="7" t="s">
        <v>128</v>
      </c>
      <c r="E27" s="6" t="s">
        <v>129</v>
      </c>
      <c r="F27" s="7" t="s">
        <v>24</v>
      </c>
      <c r="G27" s="8">
        <v>110</v>
      </c>
      <c r="H27" s="11" t="s">
        <v>130</v>
      </c>
      <c r="I27" s="10" t="s">
        <v>131</v>
      </c>
    </row>
    <row r="28" spans="1:9" ht="50.1" customHeight="1" x14ac:dyDescent="0.25">
      <c r="A28" s="3" t="s">
        <v>126</v>
      </c>
      <c r="B28" s="4" t="s">
        <v>132</v>
      </c>
      <c r="C28" s="4" t="s">
        <v>113</v>
      </c>
      <c r="D28" s="7" t="s">
        <v>128</v>
      </c>
      <c r="E28" s="6" t="s">
        <v>129</v>
      </c>
      <c r="F28" s="7" t="s">
        <v>91</v>
      </c>
      <c r="G28" s="8">
        <v>110</v>
      </c>
      <c r="H28" s="11" t="s">
        <v>133</v>
      </c>
      <c r="I28" s="10" t="s">
        <v>134</v>
      </c>
    </row>
    <row r="29" spans="1:9" ht="50.1" customHeight="1" x14ac:dyDescent="0.25">
      <c r="A29" s="3" t="s">
        <v>135</v>
      </c>
      <c r="B29" s="4" t="s">
        <v>127</v>
      </c>
      <c r="C29" s="4" t="s">
        <v>112</v>
      </c>
      <c r="D29" s="7" t="s">
        <v>136</v>
      </c>
      <c r="E29" s="6" t="s">
        <v>137</v>
      </c>
      <c r="F29" s="7" t="s">
        <v>24</v>
      </c>
      <c r="G29" s="8">
        <v>110</v>
      </c>
      <c r="H29" s="11" t="s">
        <v>138</v>
      </c>
      <c r="I29" s="10" t="s">
        <v>139</v>
      </c>
    </row>
    <row r="30" spans="1:9" ht="50.1" customHeight="1" x14ac:dyDescent="0.25">
      <c r="A30" s="3" t="s">
        <v>135</v>
      </c>
      <c r="B30" s="4" t="s">
        <v>132</v>
      </c>
      <c r="C30" s="4" t="s">
        <v>113</v>
      </c>
      <c r="D30" s="7" t="s">
        <v>136</v>
      </c>
      <c r="E30" s="6" t="s">
        <v>137</v>
      </c>
      <c r="F30" s="7" t="s">
        <v>91</v>
      </c>
      <c r="G30" s="8">
        <v>110</v>
      </c>
      <c r="H30" s="11" t="s">
        <v>140</v>
      </c>
      <c r="I30" s="10" t="s">
        <v>141</v>
      </c>
    </row>
    <row r="31" spans="1:9" ht="50.1" customHeight="1" x14ac:dyDescent="0.25">
      <c r="A31" s="3" t="s">
        <v>142</v>
      </c>
      <c r="B31" s="4" t="s">
        <v>127</v>
      </c>
      <c r="C31" s="4" t="s">
        <v>112</v>
      </c>
      <c r="D31" s="7" t="s">
        <v>143</v>
      </c>
      <c r="E31" s="6" t="s">
        <v>144</v>
      </c>
      <c r="F31" s="7" t="s">
        <v>24</v>
      </c>
      <c r="G31" s="8">
        <v>110</v>
      </c>
      <c r="H31" s="11" t="s">
        <v>145</v>
      </c>
      <c r="I31" s="10" t="s">
        <v>139</v>
      </c>
    </row>
    <row r="32" spans="1:9" ht="50.1" customHeight="1" x14ac:dyDescent="0.25">
      <c r="A32" s="3" t="s">
        <v>142</v>
      </c>
      <c r="B32" s="4" t="s">
        <v>132</v>
      </c>
      <c r="C32" s="4" t="s">
        <v>113</v>
      </c>
      <c r="D32" s="7" t="s">
        <v>143</v>
      </c>
      <c r="E32" s="6" t="s">
        <v>144</v>
      </c>
      <c r="F32" s="7" t="s">
        <v>91</v>
      </c>
      <c r="G32" s="8">
        <v>110</v>
      </c>
      <c r="H32" s="11" t="s">
        <v>146</v>
      </c>
      <c r="I32" s="10" t="s">
        <v>141</v>
      </c>
    </row>
    <row r="33" spans="1:9" ht="50.1" customHeight="1" x14ac:dyDescent="0.25">
      <c r="A33" s="3" t="s">
        <v>126</v>
      </c>
      <c r="B33" s="4" t="s">
        <v>147</v>
      </c>
      <c r="C33" s="4" t="s">
        <v>148</v>
      </c>
      <c r="D33" s="7" t="s">
        <v>128</v>
      </c>
      <c r="E33" s="6" t="s">
        <v>129</v>
      </c>
      <c r="F33" s="7" t="s">
        <v>123</v>
      </c>
      <c r="G33" s="8">
        <v>8</v>
      </c>
      <c r="H33" s="11" t="s">
        <v>149</v>
      </c>
      <c r="I33" s="10" t="s">
        <v>150</v>
      </c>
    </row>
    <row r="34" spans="1:9" ht="50.1" customHeight="1" x14ac:dyDescent="0.25">
      <c r="A34" s="3" t="s">
        <v>126</v>
      </c>
      <c r="B34" s="4" t="s">
        <v>151</v>
      </c>
      <c r="C34" s="4" t="s">
        <v>152</v>
      </c>
      <c r="D34" s="7" t="s">
        <v>128</v>
      </c>
      <c r="E34" s="6" t="s">
        <v>129</v>
      </c>
      <c r="F34" s="7" t="s">
        <v>50</v>
      </c>
      <c r="G34" s="8">
        <v>12</v>
      </c>
      <c r="H34" s="11" t="s">
        <v>153</v>
      </c>
      <c r="I34" s="10" t="s">
        <v>154</v>
      </c>
    </row>
    <row r="35" spans="1:9" ht="50.1" customHeight="1" x14ac:dyDescent="0.25">
      <c r="A35" s="3" t="s">
        <v>126</v>
      </c>
      <c r="B35" s="4" t="s">
        <v>155</v>
      </c>
      <c r="C35" s="4" t="s">
        <v>22</v>
      </c>
      <c r="D35" s="7" t="s">
        <v>128</v>
      </c>
      <c r="E35" s="6" t="s">
        <v>129</v>
      </c>
      <c r="F35" s="7" t="s">
        <v>31</v>
      </c>
      <c r="G35" s="8">
        <v>18</v>
      </c>
      <c r="H35" s="11" t="s">
        <v>156</v>
      </c>
      <c r="I35" s="10" t="s">
        <v>157</v>
      </c>
    </row>
    <row r="36" spans="1:9" ht="50.1" customHeight="1" x14ac:dyDescent="0.25">
      <c r="A36" s="3" t="s">
        <v>135</v>
      </c>
      <c r="B36" s="4" t="s">
        <v>147</v>
      </c>
      <c r="C36" s="4" t="s">
        <v>148</v>
      </c>
      <c r="D36" s="6" t="s">
        <v>136</v>
      </c>
      <c r="E36" s="6" t="s">
        <v>137</v>
      </c>
      <c r="F36" s="7" t="s">
        <v>123</v>
      </c>
      <c r="G36" s="20">
        <v>8</v>
      </c>
      <c r="H36" s="11" t="s">
        <v>158</v>
      </c>
      <c r="I36" s="10" t="s">
        <v>159</v>
      </c>
    </row>
    <row r="37" spans="1:9" ht="50.1" customHeight="1" x14ac:dyDescent="0.25">
      <c r="A37" s="3" t="s">
        <v>135</v>
      </c>
      <c r="B37" s="4" t="s">
        <v>160</v>
      </c>
      <c r="C37" s="4" t="s">
        <v>161</v>
      </c>
      <c r="D37" s="7" t="s">
        <v>136</v>
      </c>
      <c r="E37" s="6" t="s">
        <v>137</v>
      </c>
      <c r="F37" s="7" t="s">
        <v>123</v>
      </c>
      <c r="G37" s="8">
        <v>4</v>
      </c>
      <c r="H37" s="11" t="s">
        <v>162</v>
      </c>
      <c r="I37" s="10" t="s">
        <v>163</v>
      </c>
    </row>
    <row r="38" spans="1:9" ht="50.1" customHeight="1" x14ac:dyDescent="0.25">
      <c r="A38" s="3" t="s">
        <v>135</v>
      </c>
      <c r="B38" s="4" t="s">
        <v>151</v>
      </c>
      <c r="C38" s="4" t="s">
        <v>152</v>
      </c>
      <c r="D38" s="7" t="s">
        <v>136</v>
      </c>
      <c r="E38" s="6" t="s">
        <v>137</v>
      </c>
      <c r="F38" s="7" t="s">
        <v>50</v>
      </c>
      <c r="G38" s="8">
        <v>12</v>
      </c>
      <c r="H38" s="11" t="s">
        <v>164</v>
      </c>
      <c r="I38" s="10" t="s">
        <v>165</v>
      </c>
    </row>
    <row r="39" spans="1:9" ht="50.1" customHeight="1" x14ac:dyDescent="0.25">
      <c r="A39" s="3" t="s">
        <v>135</v>
      </c>
      <c r="B39" s="4" t="s">
        <v>155</v>
      </c>
      <c r="C39" s="4" t="s">
        <v>155</v>
      </c>
      <c r="D39" s="7" t="s">
        <v>136</v>
      </c>
      <c r="E39" s="6" t="s">
        <v>137</v>
      </c>
      <c r="F39" s="7" t="s">
        <v>31</v>
      </c>
      <c r="G39" s="8">
        <v>6</v>
      </c>
      <c r="H39" s="11" t="s">
        <v>166</v>
      </c>
      <c r="I39" s="10" t="s">
        <v>167</v>
      </c>
    </row>
    <row r="40" spans="1:9" ht="50.1" customHeight="1" x14ac:dyDescent="0.25">
      <c r="A40" s="3" t="s">
        <v>142</v>
      </c>
      <c r="B40" s="4" t="s">
        <v>147</v>
      </c>
      <c r="C40" s="4" t="s">
        <v>148</v>
      </c>
      <c r="D40" s="7" t="s">
        <v>143</v>
      </c>
      <c r="E40" s="6" t="s">
        <v>144</v>
      </c>
      <c r="F40" s="7" t="s">
        <v>123</v>
      </c>
      <c r="G40" s="8">
        <v>8</v>
      </c>
      <c r="H40" s="11" t="s">
        <v>168</v>
      </c>
      <c r="I40" s="10" t="s">
        <v>169</v>
      </c>
    </row>
    <row r="41" spans="1:9" ht="50.1" customHeight="1" x14ac:dyDescent="0.25">
      <c r="A41" s="3" t="s">
        <v>142</v>
      </c>
      <c r="B41" s="4" t="s">
        <v>161</v>
      </c>
      <c r="C41" s="4" t="s">
        <v>161</v>
      </c>
      <c r="D41" s="7" t="s">
        <v>143</v>
      </c>
      <c r="E41" s="6" t="s">
        <v>144</v>
      </c>
      <c r="F41" s="7" t="s">
        <v>123</v>
      </c>
      <c r="G41" s="8">
        <v>4</v>
      </c>
      <c r="H41" s="11" t="s">
        <v>170</v>
      </c>
      <c r="I41" s="10" t="s">
        <v>163</v>
      </c>
    </row>
    <row r="42" spans="1:9" ht="50.1" customHeight="1" x14ac:dyDescent="0.25">
      <c r="A42" s="3" t="s">
        <v>142</v>
      </c>
      <c r="B42" s="4" t="s">
        <v>155</v>
      </c>
      <c r="C42" s="4" t="s">
        <v>22</v>
      </c>
      <c r="D42" s="7" t="s">
        <v>143</v>
      </c>
      <c r="E42" s="6" t="s">
        <v>144</v>
      </c>
      <c r="F42" s="7" t="s">
        <v>31</v>
      </c>
      <c r="G42" s="8">
        <v>18</v>
      </c>
      <c r="H42" s="11" t="s">
        <v>171</v>
      </c>
      <c r="I42" s="10" t="s">
        <v>172</v>
      </c>
    </row>
    <row r="43" spans="1:9" ht="50.1" customHeight="1" x14ac:dyDescent="0.25">
      <c r="A43" s="3" t="s">
        <v>60</v>
      </c>
      <c r="B43" s="4" t="s">
        <v>14</v>
      </c>
      <c r="C43" s="4" t="s">
        <v>14</v>
      </c>
      <c r="D43" s="7" t="s">
        <v>173</v>
      </c>
      <c r="E43" s="6" t="s">
        <v>63</v>
      </c>
      <c r="F43" s="19" t="s">
        <v>174</v>
      </c>
      <c r="G43" s="8">
        <v>16</v>
      </c>
      <c r="H43" s="11" t="s">
        <v>175</v>
      </c>
      <c r="I43" s="10" t="s">
        <v>176</v>
      </c>
    </row>
    <row r="44" spans="1:9" ht="50.1" customHeight="1" x14ac:dyDescent="0.25">
      <c r="A44" s="3" t="s">
        <v>177</v>
      </c>
      <c r="B44" s="4" t="s">
        <v>147</v>
      </c>
      <c r="C44" s="4" t="s">
        <v>148</v>
      </c>
      <c r="D44" s="7" t="s">
        <v>178</v>
      </c>
      <c r="E44" s="6" t="s">
        <v>179</v>
      </c>
      <c r="F44" s="7" t="s">
        <v>123</v>
      </c>
      <c r="G44" s="8">
        <v>8</v>
      </c>
      <c r="H44" s="11" t="s">
        <v>180</v>
      </c>
      <c r="I44" s="10" t="s">
        <v>169</v>
      </c>
    </row>
    <row r="45" spans="1:9" ht="50.1" customHeight="1" x14ac:dyDescent="0.25">
      <c r="A45" s="3" t="s">
        <v>177</v>
      </c>
      <c r="B45" s="4" t="s">
        <v>161</v>
      </c>
      <c r="C45" s="4" t="s">
        <v>161</v>
      </c>
      <c r="D45" s="7" t="s">
        <v>178</v>
      </c>
      <c r="E45" s="6" t="s">
        <v>179</v>
      </c>
      <c r="F45" s="7" t="s">
        <v>123</v>
      </c>
      <c r="G45" s="8">
        <v>4</v>
      </c>
      <c r="H45" s="11" t="s">
        <v>181</v>
      </c>
      <c r="I45" s="10" t="s">
        <v>182</v>
      </c>
    </row>
    <row r="46" spans="1:9" ht="50.1" customHeight="1" x14ac:dyDescent="0.25">
      <c r="A46" s="3" t="s">
        <v>177</v>
      </c>
      <c r="B46" s="4" t="s">
        <v>151</v>
      </c>
      <c r="C46" s="4" t="s">
        <v>151</v>
      </c>
      <c r="D46" s="7" t="s">
        <v>178</v>
      </c>
      <c r="E46" s="6" t="s">
        <v>179</v>
      </c>
      <c r="F46" s="7" t="s">
        <v>50</v>
      </c>
      <c r="G46" s="8">
        <v>6</v>
      </c>
      <c r="H46" s="11" t="s">
        <v>183</v>
      </c>
      <c r="I46" s="10" t="s">
        <v>184</v>
      </c>
    </row>
    <row r="47" spans="1:9" ht="50.1" customHeight="1" x14ac:dyDescent="0.25">
      <c r="A47" s="3" t="s">
        <v>177</v>
      </c>
      <c r="B47" s="4" t="s">
        <v>127</v>
      </c>
      <c r="C47" s="4" t="s">
        <v>112</v>
      </c>
      <c r="D47" s="7" t="s">
        <v>178</v>
      </c>
      <c r="E47" s="6" t="s">
        <v>179</v>
      </c>
      <c r="F47" s="7" t="s">
        <v>24</v>
      </c>
      <c r="G47" s="8">
        <v>110</v>
      </c>
      <c r="H47" s="11" t="s">
        <v>185</v>
      </c>
      <c r="I47" s="10" t="s">
        <v>186</v>
      </c>
    </row>
    <row r="48" spans="1:9" ht="50.1" customHeight="1" x14ac:dyDescent="0.25">
      <c r="A48" s="3" t="s">
        <v>177</v>
      </c>
      <c r="B48" s="4" t="s">
        <v>132</v>
      </c>
      <c r="C48" s="4" t="s">
        <v>113</v>
      </c>
      <c r="D48" s="7" t="s">
        <v>178</v>
      </c>
      <c r="E48" s="6" t="s">
        <v>179</v>
      </c>
      <c r="F48" s="7" t="s">
        <v>24</v>
      </c>
      <c r="G48" s="8">
        <v>110</v>
      </c>
      <c r="H48" s="11" t="s">
        <v>187</v>
      </c>
      <c r="I48" s="10" t="s">
        <v>188</v>
      </c>
    </row>
    <row r="49" spans="1:9" ht="50.1" customHeight="1" x14ac:dyDescent="0.25">
      <c r="A49" s="18" t="s">
        <v>189</v>
      </c>
      <c r="B49" s="4" t="s">
        <v>147</v>
      </c>
      <c r="C49" s="4" t="s">
        <v>148</v>
      </c>
      <c r="D49" s="7" t="s">
        <v>190</v>
      </c>
      <c r="E49" s="6" t="s">
        <v>191</v>
      </c>
      <c r="F49" s="7" t="s">
        <v>123</v>
      </c>
      <c r="G49" s="8">
        <v>8</v>
      </c>
      <c r="H49" s="11" t="s">
        <v>192</v>
      </c>
      <c r="I49" s="10" t="s">
        <v>193</v>
      </c>
    </row>
    <row r="50" spans="1:9" ht="50.1" customHeight="1" x14ac:dyDescent="0.25">
      <c r="A50" s="18" t="s">
        <v>189</v>
      </c>
      <c r="B50" s="4" t="s">
        <v>161</v>
      </c>
      <c r="C50" s="4" t="s">
        <v>161</v>
      </c>
      <c r="D50" s="7" t="s">
        <v>190</v>
      </c>
      <c r="E50" s="6" t="s">
        <v>191</v>
      </c>
      <c r="F50" s="7" t="s">
        <v>123</v>
      </c>
      <c r="G50" s="8">
        <v>4</v>
      </c>
      <c r="H50" s="11" t="s">
        <v>194</v>
      </c>
      <c r="I50" s="10" t="s">
        <v>195</v>
      </c>
    </row>
    <row r="51" spans="1:9" ht="50.1" customHeight="1" x14ac:dyDescent="0.25">
      <c r="A51" s="18" t="s">
        <v>189</v>
      </c>
      <c r="B51" s="4" t="s">
        <v>151</v>
      </c>
      <c r="C51" s="4" t="s">
        <v>151</v>
      </c>
      <c r="D51" s="7" t="s">
        <v>190</v>
      </c>
      <c r="E51" s="6" t="s">
        <v>191</v>
      </c>
      <c r="F51" s="7" t="s">
        <v>50</v>
      </c>
      <c r="G51" s="8">
        <v>6</v>
      </c>
      <c r="H51" s="11" t="s">
        <v>196</v>
      </c>
      <c r="I51" s="10" t="s">
        <v>184</v>
      </c>
    </row>
    <row r="52" spans="1:9" ht="50.1" customHeight="1" x14ac:dyDescent="0.25">
      <c r="A52" s="18" t="s">
        <v>197</v>
      </c>
      <c r="B52" s="4" t="s">
        <v>198</v>
      </c>
      <c r="C52" s="4" t="s">
        <v>198</v>
      </c>
      <c r="D52" s="7" t="s">
        <v>199</v>
      </c>
      <c r="E52" s="6" t="s">
        <v>200</v>
      </c>
      <c r="F52" s="7" t="s">
        <v>91</v>
      </c>
      <c r="G52" s="8">
        <v>19.5</v>
      </c>
      <c r="H52" s="11" t="s">
        <v>201</v>
      </c>
      <c r="I52" s="10" t="s">
        <v>202</v>
      </c>
    </row>
    <row r="53" spans="1:9" ht="50.1" customHeight="1" x14ac:dyDescent="0.25">
      <c r="A53" s="18" t="s">
        <v>197</v>
      </c>
      <c r="B53" s="4" t="s">
        <v>61</v>
      </c>
      <c r="C53" s="4" t="s">
        <v>61</v>
      </c>
      <c r="D53" s="7" t="s">
        <v>199</v>
      </c>
      <c r="E53" s="6" t="s">
        <v>200</v>
      </c>
      <c r="F53" s="7" t="s">
        <v>64</v>
      </c>
      <c r="G53" s="8">
        <v>19.5</v>
      </c>
      <c r="H53" s="11" t="s">
        <v>203</v>
      </c>
      <c r="I53" s="10" t="s">
        <v>204</v>
      </c>
    </row>
    <row r="54" spans="1:9" ht="50.1" customHeight="1" x14ac:dyDescent="0.25">
      <c r="A54" s="18" t="s">
        <v>197</v>
      </c>
      <c r="B54" s="4" t="s">
        <v>14</v>
      </c>
      <c r="C54" s="4" t="s">
        <v>14</v>
      </c>
      <c r="D54" s="7" t="s">
        <v>199</v>
      </c>
      <c r="E54" s="6" t="s">
        <v>200</v>
      </c>
      <c r="F54" s="19" t="s">
        <v>174</v>
      </c>
      <c r="G54" s="8">
        <v>16</v>
      </c>
      <c r="H54" s="11" t="s">
        <v>205</v>
      </c>
      <c r="I54" s="10" t="s">
        <v>206</v>
      </c>
    </row>
    <row r="55" spans="1:9" ht="50.1" customHeight="1" x14ac:dyDescent="0.25">
      <c r="A55" s="18" t="s">
        <v>207</v>
      </c>
      <c r="B55" s="4" t="s">
        <v>14</v>
      </c>
      <c r="C55" s="4" t="s">
        <v>14</v>
      </c>
      <c r="D55" s="7" t="s">
        <v>208</v>
      </c>
      <c r="E55" s="6" t="s">
        <v>209</v>
      </c>
      <c r="F55" s="19" t="s">
        <v>174</v>
      </c>
      <c r="G55" s="8">
        <v>16</v>
      </c>
      <c r="H55" s="11" t="s">
        <v>210</v>
      </c>
      <c r="I55" s="10" t="s">
        <v>206</v>
      </c>
    </row>
    <row r="56" spans="1:9" ht="50.1" customHeight="1" x14ac:dyDescent="0.25">
      <c r="A56" s="18" t="s">
        <v>211</v>
      </c>
      <c r="B56" s="4" t="s">
        <v>119</v>
      </c>
      <c r="C56" s="4" t="s">
        <v>15</v>
      </c>
      <c r="D56" s="7" t="s">
        <v>212</v>
      </c>
      <c r="E56" s="6" t="s">
        <v>213</v>
      </c>
      <c r="F56" s="7" t="s">
        <v>123</v>
      </c>
      <c r="G56" s="8">
        <v>15</v>
      </c>
      <c r="H56" s="11" t="s">
        <v>214</v>
      </c>
      <c r="I56" s="10" t="s">
        <v>215</v>
      </c>
    </row>
    <row r="57" spans="1:9" ht="50.1" customHeight="1" x14ac:dyDescent="0.25">
      <c r="A57" s="18" t="s">
        <v>216</v>
      </c>
      <c r="B57" s="4" t="s">
        <v>119</v>
      </c>
      <c r="C57" s="4" t="s">
        <v>15</v>
      </c>
      <c r="D57" s="7" t="s">
        <v>217</v>
      </c>
      <c r="E57" s="6" t="s">
        <v>218</v>
      </c>
      <c r="F57" s="7" t="s">
        <v>123</v>
      </c>
      <c r="G57" s="8">
        <v>15</v>
      </c>
      <c r="H57" s="11" t="s">
        <v>219</v>
      </c>
      <c r="I57" s="10" t="s">
        <v>220</v>
      </c>
    </row>
    <row r="58" spans="1:9" ht="50.1" customHeight="1" x14ac:dyDescent="0.25">
      <c r="A58" s="18" t="s">
        <v>221</v>
      </c>
      <c r="B58" s="4" t="s">
        <v>119</v>
      </c>
      <c r="C58" s="4" t="s">
        <v>15</v>
      </c>
      <c r="D58" s="7" t="s">
        <v>222</v>
      </c>
      <c r="E58" s="6" t="s">
        <v>223</v>
      </c>
      <c r="F58" s="7" t="s">
        <v>123</v>
      </c>
      <c r="G58" s="8">
        <v>15</v>
      </c>
      <c r="H58" s="11" t="s">
        <v>224</v>
      </c>
      <c r="I58" s="10" t="s">
        <v>225</v>
      </c>
    </row>
    <row r="59" spans="1:9" ht="50.1" customHeight="1" x14ac:dyDescent="0.25">
      <c r="A59" s="18" t="s">
        <v>226</v>
      </c>
      <c r="B59" s="4" t="s">
        <v>119</v>
      </c>
      <c r="C59" s="4" t="s">
        <v>15</v>
      </c>
      <c r="D59" s="7" t="s">
        <v>227</v>
      </c>
      <c r="E59" s="6" t="s">
        <v>115</v>
      </c>
      <c r="F59" s="7" t="s">
        <v>123</v>
      </c>
      <c r="G59" s="8">
        <v>15</v>
      </c>
      <c r="H59" s="11" t="s">
        <v>228</v>
      </c>
      <c r="I59" s="10" t="s">
        <v>229</v>
      </c>
    </row>
    <row r="60" spans="1:9" ht="50.1" customHeight="1" x14ac:dyDescent="0.25">
      <c r="A60" s="18" t="s">
        <v>230</v>
      </c>
      <c r="B60" s="4" t="s">
        <v>198</v>
      </c>
      <c r="C60" s="4" t="s">
        <v>198</v>
      </c>
      <c r="D60" s="19" t="s">
        <v>96</v>
      </c>
      <c r="E60" s="6" t="s">
        <v>209</v>
      </c>
      <c r="F60" s="7" t="s">
        <v>91</v>
      </c>
      <c r="G60" s="8">
        <v>23</v>
      </c>
      <c r="H60" s="11" t="s">
        <v>231</v>
      </c>
      <c r="I60" s="10" t="s">
        <v>232</v>
      </c>
    </row>
    <row r="61" spans="1:9" ht="50.1" customHeight="1" x14ac:dyDescent="0.25">
      <c r="A61" s="18" t="s">
        <v>230</v>
      </c>
      <c r="B61" s="4" t="s">
        <v>14</v>
      </c>
      <c r="C61" s="4" t="s">
        <v>14</v>
      </c>
      <c r="D61" s="19" t="s">
        <v>96</v>
      </c>
      <c r="E61" s="6" t="s">
        <v>209</v>
      </c>
      <c r="F61" s="19" t="s">
        <v>174</v>
      </c>
      <c r="G61" s="8">
        <v>16</v>
      </c>
      <c r="H61" s="11" t="s">
        <v>233</v>
      </c>
      <c r="I61" s="10" t="s">
        <v>234</v>
      </c>
    </row>
    <row r="62" spans="1:9" ht="50.1" customHeight="1" x14ac:dyDescent="0.25">
      <c r="A62" s="18" t="s">
        <v>230</v>
      </c>
      <c r="B62" s="4" t="s">
        <v>74</v>
      </c>
      <c r="C62" s="4" t="s">
        <v>74</v>
      </c>
      <c r="D62" s="19" t="s">
        <v>96</v>
      </c>
      <c r="E62" s="6" t="s">
        <v>209</v>
      </c>
      <c r="F62" s="7" t="s">
        <v>50</v>
      </c>
      <c r="G62" s="8">
        <v>16</v>
      </c>
      <c r="H62" s="11" t="s">
        <v>235</v>
      </c>
      <c r="I62" s="10" t="s">
        <v>236</v>
      </c>
    </row>
    <row r="63" spans="1:9" ht="50.1" customHeight="1" x14ac:dyDescent="0.25">
      <c r="A63" s="18" t="s">
        <v>67</v>
      </c>
      <c r="B63" s="4" t="s">
        <v>35</v>
      </c>
      <c r="C63" s="4" t="s">
        <v>36</v>
      </c>
      <c r="D63" s="7" t="s">
        <v>237</v>
      </c>
      <c r="E63" s="6" t="s">
        <v>69</v>
      </c>
      <c r="F63" s="7" t="s">
        <v>123</v>
      </c>
      <c r="G63" s="8">
        <v>17.5</v>
      </c>
      <c r="H63" s="11" t="s">
        <v>238</v>
      </c>
      <c r="I63" s="10" t="s">
        <v>239</v>
      </c>
    </row>
    <row r="64" spans="1:9" ht="50.1" customHeight="1" x14ac:dyDescent="0.25">
      <c r="A64" s="18" t="s">
        <v>240</v>
      </c>
      <c r="B64" s="4" t="s">
        <v>95</v>
      </c>
      <c r="C64" s="4" t="s">
        <v>95</v>
      </c>
      <c r="D64" s="7" t="s">
        <v>241</v>
      </c>
      <c r="E64" s="6" t="s">
        <v>242</v>
      </c>
      <c r="F64" s="7" t="s">
        <v>31</v>
      </c>
      <c r="G64" s="8">
        <v>6</v>
      </c>
      <c r="H64" s="11" t="s">
        <v>243</v>
      </c>
      <c r="I64" s="10" t="s">
        <v>244</v>
      </c>
    </row>
    <row r="65" spans="1:9" ht="50.1" customHeight="1" x14ac:dyDescent="0.25">
      <c r="A65" s="18" t="s">
        <v>245</v>
      </c>
      <c r="B65" s="4" t="s">
        <v>100</v>
      </c>
      <c r="C65" s="4" t="s">
        <v>100</v>
      </c>
      <c r="D65" s="7" t="s">
        <v>246</v>
      </c>
      <c r="E65" s="6" t="s">
        <v>49</v>
      </c>
      <c r="F65" s="7" t="s">
        <v>91</v>
      </c>
      <c r="G65" s="8">
        <v>6</v>
      </c>
      <c r="H65" s="11" t="s">
        <v>247</v>
      </c>
      <c r="I65" s="10" t="s">
        <v>102</v>
      </c>
    </row>
    <row r="66" spans="1:9" ht="50.1" customHeight="1" x14ac:dyDescent="0.25">
      <c r="A66" s="18" t="s">
        <v>245</v>
      </c>
      <c r="B66" s="4" t="s">
        <v>95</v>
      </c>
      <c r="C66" s="4" t="s">
        <v>95</v>
      </c>
      <c r="D66" s="6" t="s">
        <v>246</v>
      </c>
      <c r="E66" s="6" t="s">
        <v>49</v>
      </c>
      <c r="F66" s="7" t="s">
        <v>31</v>
      </c>
      <c r="G66" s="20">
        <v>6</v>
      </c>
      <c r="H66" s="21" t="s">
        <v>248</v>
      </c>
      <c r="I66" s="10" t="s">
        <v>244</v>
      </c>
    </row>
    <row r="67" spans="1:9" ht="50.1" customHeight="1" x14ac:dyDescent="0.25">
      <c r="A67" s="18" t="s">
        <v>230</v>
      </c>
      <c r="B67" s="4" t="s">
        <v>61</v>
      </c>
      <c r="C67" s="4" t="s">
        <v>61</v>
      </c>
      <c r="D67" s="6" t="s">
        <v>96</v>
      </c>
      <c r="E67" s="6" t="s">
        <v>209</v>
      </c>
      <c r="F67" s="7" t="s">
        <v>64</v>
      </c>
      <c r="G67" s="20">
        <v>16</v>
      </c>
      <c r="H67" s="21" t="s">
        <v>249</v>
      </c>
      <c r="I67" s="10" t="s">
        <v>250</v>
      </c>
    </row>
    <row r="68" spans="1:9" ht="50.1" customHeight="1" x14ac:dyDescent="0.25">
      <c r="A68" s="18" t="s">
        <v>251</v>
      </c>
      <c r="B68" s="4" t="s">
        <v>61</v>
      </c>
      <c r="C68" s="4" t="s">
        <v>61</v>
      </c>
      <c r="D68" s="6" t="s">
        <v>252</v>
      </c>
      <c r="E68" s="6" t="s">
        <v>253</v>
      </c>
      <c r="F68" s="7" t="s">
        <v>64</v>
      </c>
      <c r="G68" s="20">
        <v>16</v>
      </c>
      <c r="H68" s="21" t="s">
        <v>254</v>
      </c>
      <c r="I68" s="10" t="s">
        <v>250</v>
      </c>
    </row>
    <row r="69" spans="1:9" ht="50.1" customHeight="1" x14ac:dyDescent="0.25">
      <c r="A69" s="18" t="s">
        <v>221</v>
      </c>
      <c r="B69" s="4" t="s">
        <v>55</v>
      </c>
      <c r="C69" s="4" t="s">
        <v>55</v>
      </c>
      <c r="D69" s="7" t="s">
        <v>222</v>
      </c>
      <c r="E69" s="6" t="s">
        <v>223</v>
      </c>
      <c r="F69" s="7" t="s">
        <v>255</v>
      </c>
      <c r="G69" s="8">
        <v>23</v>
      </c>
      <c r="H69" s="11" t="s">
        <v>256</v>
      </c>
      <c r="I69" s="10" t="s">
        <v>257</v>
      </c>
    </row>
    <row r="70" spans="1:9" ht="50.1" customHeight="1" x14ac:dyDescent="0.25">
      <c r="A70" s="18" t="s">
        <v>221</v>
      </c>
      <c r="B70" s="22" t="s">
        <v>258</v>
      </c>
      <c r="C70" s="22" t="s">
        <v>258</v>
      </c>
      <c r="D70" s="7" t="s">
        <v>222</v>
      </c>
      <c r="E70" s="6" t="s">
        <v>223</v>
      </c>
      <c r="F70" s="7" t="s">
        <v>123</v>
      </c>
      <c r="G70" s="8">
        <v>22.5</v>
      </c>
      <c r="H70" s="11" t="s">
        <v>259</v>
      </c>
      <c r="I70" s="10" t="s">
        <v>260</v>
      </c>
    </row>
    <row r="71" spans="1:9" ht="50.1" customHeight="1" x14ac:dyDescent="0.25">
      <c r="A71" s="18" t="s">
        <v>226</v>
      </c>
      <c r="B71" s="4" t="s">
        <v>55</v>
      </c>
      <c r="C71" s="4" t="s">
        <v>55</v>
      </c>
      <c r="D71" s="7" t="s">
        <v>227</v>
      </c>
      <c r="E71" s="6" t="s">
        <v>115</v>
      </c>
      <c r="F71" s="7" t="s">
        <v>255</v>
      </c>
      <c r="G71" s="8">
        <v>23</v>
      </c>
      <c r="H71" s="11" t="s">
        <v>261</v>
      </c>
      <c r="I71" s="10" t="s">
        <v>257</v>
      </c>
    </row>
    <row r="72" spans="1:9" ht="50.1" customHeight="1" x14ac:dyDescent="0.25">
      <c r="A72" s="18" t="s">
        <v>226</v>
      </c>
      <c r="B72" s="22" t="s">
        <v>258</v>
      </c>
      <c r="C72" s="22" t="s">
        <v>258</v>
      </c>
      <c r="D72" s="7" t="s">
        <v>227</v>
      </c>
      <c r="E72" s="6" t="s">
        <v>115</v>
      </c>
      <c r="F72" s="7" t="s">
        <v>123</v>
      </c>
      <c r="G72" s="8">
        <v>22.5</v>
      </c>
      <c r="H72" s="11" t="s">
        <v>262</v>
      </c>
      <c r="I72" s="10" t="s">
        <v>260</v>
      </c>
    </row>
    <row r="73" spans="1:9" ht="50.1" customHeight="1" x14ac:dyDescent="0.25">
      <c r="A73" s="18" t="s">
        <v>263</v>
      </c>
      <c r="B73" s="4" t="s">
        <v>112</v>
      </c>
      <c r="C73" s="4" t="s">
        <v>113</v>
      </c>
      <c r="D73" s="7" t="s">
        <v>264</v>
      </c>
      <c r="E73" s="6" t="s">
        <v>265</v>
      </c>
      <c r="F73" s="7" t="s">
        <v>31</v>
      </c>
      <c r="G73" s="8">
        <v>18</v>
      </c>
      <c r="H73" s="11" t="s">
        <v>266</v>
      </c>
      <c r="I73" s="10" t="s">
        <v>267</v>
      </c>
    </row>
    <row r="74" spans="1:9" ht="50.1" customHeight="1" x14ac:dyDescent="0.25">
      <c r="A74" s="18" t="s">
        <v>263</v>
      </c>
      <c r="B74" s="22" t="s">
        <v>268</v>
      </c>
      <c r="C74" s="4" t="s">
        <v>269</v>
      </c>
      <c r="D74" s="7" t="s">
        <v>264</v>
      </c>
      <c r="E74" s="6" t="s">
        <v>265</v>
      </c>
      <c r="F74" s="7" t="s">
        <v>31</v>
      </c>
      <c r="G74" s="8">
        <v>18</v>
      </c>
      <c r="H74" s="11" t="s">
        <v>270</v>
      </c>
      <c r="I74" s="10" t="s">
        <v>271</v>
      </c>
    </row>
    <row r="75" spans="1:9" ht="50.1" customHeight="1" x14ac:dyDescent="0.25">
      <c r="A75" s="18" t="s">
        <v>272</v>
      </c>
      <c r="B75" s="4" t="s">
        <v>112</v>
      </c>
      <c r="C75" s="4" t="s">
        <v>113</v>
      </c>
      <c r="D75" s="7" t="s">
        <v>273</v>
      </c>
      <c r="E75" s="6" t="s">
        <v>115</v>
      </c>
      <c r="F75" s="7" t="s">
        <v>31</v>
      </c>
      <c r="G75" s="8">
        <v>18</v>
      </c>
      <c r="H75" s="11" t="s">
        <v>274</v>
      </c>
      <c r="I75" s="10" t="s">
        <v>267</v>
      </c>
    </row>
    <row r="76" spans="1:9" ht="50.1" customHeight="1" x14ac:dyDescent="0.25">
      <c r="A76" s="18" t="s">
        <v>272</v>
      </c>
      <c r="B76" s="4" t="s">
        <v>275</v>
      </c>
      <c r="C76" s="4" t="s">
        <v>269</v>
      </c>
      <c r="D76" s="7" t="s">
        <v>273</v>
      </c>
      <c r="E76" s="6" t="s">
        <v>115</v>
      </c>
      <c r="F76" s="7" t="s">
        <v>31</v>
      </c>
      <c r="G76" s="8">
        <v>18</v>
      </c>
      <c r="H76" s="11" t="s">
        <v>276</v>
      </c>
      <c r="I76" s="10" t="s">
        <v>271</v>
      </c>
    </row>
    <row r="77" spans="1:9" ht="50.1" customHeight="1" x14ac:dyDescent="0.25">
      <c r="A77" s="18" t="s">
        <v>211</v>
      </c>
      <c r="B77" s="4" t="s">
        <v>55</v>
      </c>
      <c r="C77" s="4" t="s">
        <v>55</v>
      </c>
      <c r="D77" s="7" t="s">
        <v>212</v>
      </c>
      <c r="E77" s="6" t="s">
        <v>213</v>
      </c>
      <c r="F77" s="7" t="s">
        <v>255</v>
      </c>
      <c r="G77" s="8">
        <v>23</v>
      </c>
      <c r="H77" s="11" t="s">
        <v>277</v>
      </c>
      <c r="I77" s="10" t="s">
        <v>257</v>
      </c>
    </row>
    <row r="78" spans="1:9" ht="50.1" customHeight="1" x14ac:dyDescent="0.25">
      <c r="A78" s="18" t="s">
        <v>211</v>
      </c>
      <c r="B78" s="22" t="s">
        <v>278</v>
      </c>
      <c r="C78" s="22" t="s">
        <v>278</v>
      </c>
      <c r="D78" s="7" t="s">
        <v>212</v>
      </c>
      <c r="E78" s="6" t="s">
        <v>213</v>
      </c>
      <c r="F78" s="7" t="s">
        <v>123</v>
      </c>
      <c r="G78" s="8">
        <v>22.5</v>
      </c>
      <c r="H78" s="11" t="s">
        <v>279</v>
      </c>
      <c r="I78" s="10" t="s">
        <v>260</v>
      </c>
    </row>
    <row r="79" spans="1:9" ht="50.1" customHeight="1" x14ac:dyDescent="0.25">
      <c r="A79" s="18" t="s">
        <v>280</v>
      </c>
      <c r="B79" s="4" t="s">
        <v>55</v>
      </c>
      <c r="C79" s="4" t="s">
        <v>55</v>
      </c>
      <c r="D79" s="7" t="s">
        <v>217</v>
      </c>
      <c r="E79" s="6" t="s">
        <v>218</v>
      </c>
      <c r="F79" s="7" t="s">
        <v>255</v>
      </c>
      <c r="G79" s="8">
        <v>23</v>
      </c>
      <c r="H79" s="11" t="s">
        <v>281</v>
      </c>
      <c r="I79" s="10" t="s">
        <v>257</v>
      </c>
    </row>
    <row r="80" spans="1:9" ht="50.1" customHeight="1" x14ac:dyDescent="0.25">
      <c r="A80" s="18" t="s">
        <v>216</v>
      </c>
      <c r="B80" s="22" t="s">
        <v>278</v>
      </c>
      <c r="C80" s="22" t="s">
        <v>278</v>
      </c>
      <c r="D80" s="7" t="s">
        <v>217</v>
      </c>
      <c r="E80" s="6" t="s">
        <v>218</v>
      </c>
      <c r="F80" s="7" t="s">
        <v>123</v>
      </c>
      <c r="G80" s="8">
        <v>22.5</v>
      </c>
      <c r="H80" s="11" t="s">
        <v>282</v>
      </c>
      <c r="I80" s="10" t="s">
        <v>260</v>
      </c>
    </row>
    <row r="81" spans="1:9" ht="50.1" customHeight="1" x14ac:dyDescent="0.25">
      <c r="A81" s="18" t="s">
        <v>283</v>
      </c>
      <c r="B81" s="4" t="s">
        <v>152</v>
      </c>
      <c r="C81" s="4" t="s">
        <v>152</v>
      </c>
      <c r="D81" s="7" t="s">
        <v>284</v>
      </c>
      <c r="E81" s="6" t="s">
        <v>285</v>
      </c>
      <c r="F81" s="7" t="s">
        <v>50</v>
      </c>
      <c r="G81" s="8">
        <v>6</v>
      </c>
      <c r="H81" s="11" t="s">
        <v>286</v>
      </c>
      <c r="I81" s="10" t="s">
        <v>287</v>
      </c>
    </row>
    <row r="82" spans="1:9" ht="50.1" customHeight="1" x14ac:dyDescent="0.25">
      <c r="A82" s="18" t="s">
        <v>283</v>
      </c>
      <c r="B82" s="4" t="s">
        <v>155</v>
      </c>
      <c r="C82" s="4" t="s">
        <v>22</v>
      </c>
      <c r="D82" s="7" t="s">
        <v>284</v>
      </c>
      <c r="E82" s="6" t="s">
        <v>285</v>
      </c>
      <c r="F82" s="7" t="s">
        <v>31</v>
      </c>
      <c r="G82" s="8">
        <v>18</v>
      </c>
      <c r="H82" s="11" t="s">
        <v>288</v>
      </c>
      <c r="I82" s="10" t="s">
        <v>289</v>
      </c>
    </row>
    <row r="83" spans="1:9" ht="50.1" customHeight="1" x14ac:dyDescent="0.25">
      <c r="A83" s="18" t="s">
        <v>290</v>
      </c>
      <c r="B83" s="4" t="s">
        <v>147</v>
      </c>
      <c r="C83" s="4" t="s">
        <v>148</v>
      </c>
      <c r="D83" s="7" t="s">
        <v>284</v>
      </c>
      <c r="E83" s="6" t="s">
        <v>285</v>
      </c>
      <c r="F83" s="7" t="s">
        <v>123</v>
      </c>
      <c r="G83" s="8">
        <v>8</v>
      </c>
      <c r="H83" s="11" t="s">
        <v>291</v>
      </c>
      <c r="I83" s="10" t="s">
        <v>292</v>
      </c>
    </row>
    <row r="84" spans="1:9" ht="50.1" customHeight="1" x14ac:dyDescent="0.25">
      <c r="A84" s="18" t="s">
        <v>283</v>
      </c>
      <c r="B84" s="4" t="s">
        <v>161</v>
      </c>
      <c r="C84" s="4" t="s">
        <v>161</v>
      </c>
      <c r="D84" s="7" t="s">
        <v>284</v>
      </c>
      <c r="E84" s="6" t="s">
        <v>285</v>
      </c>
      <c r="F84" s="7" t="s">
        <v>123</v>
      </c>
      <c r="G84" s="8">
        <v>4</v>
      </c>
      <c r="H84" s="11" t="s">
        <v>293</v>
      </c>
      <c r="I84" s="10" t="s">
        <v>294</v>
      </c>
    </row>
    <row r="85" spans="1:9" ht="50.1" customHeight="1" x14ac:dyDescent="0.25">
      <c r="A85" s="18" t="s">
        <v>73</v>
      </c>
      <c r="B85" s="4" t="s">
        <v>295</v>
      </c>
      <c r="C85" s="4" t="s">
        <v>296</v>
      </c>
      <c r="D85" s="7" t="s">
        <v>76</v>
      </c>
      <c r="E85" s="6" t="s">
        <v>77</v>
      </c>
      <c r="F85" s="7" t="s">
        <v>70</v>
      </c>
      <c r="G85" s="8">
        <v>17.5</v>
      </c>
      <c r="H85" s="11" t="s">
        <v>297</v>
      </c>
      <c r="I85" s="10" t="s">
        <v>298</v>
      </c>
    </row>
    <row r="86" spans="1:9" ht="50.1" customHeight="1" x14ac:dyDescent="0.25">
      <c r="A86" s="18" t="s">
        <v>299</v>
      </c>
      <c r="B86" s="4" t="s">
        <v>300</v>
      </c>
      <c r="C86" s="4" t="s">
        <v>301</v>
      </c>
      <c r="D86" s="7" t="s">
        <v>302</v>
      </c>
      <c r="E86" s="6" t="s">
        <v>303</v>
      </c>
      <c r="F86" s="7" t="s">
        <v>31</v>
      </c>
      <c r="G86" s="8">
        <v>18</v>
      </c>
      <c r="H86" s="11" t="s">
        <v>304</v>
      </c>
      <c r="I86" s="10" t="s">
        <v>305</v>
      </c>
    </row>
    <row r="87" spans="1:9" ht="50.1" customHeight="1" x14ac:dyDescent="0.25">
      <c r="A87" s="18" t="s">
        <v>272</v>
      </c>
      <c r="B87" s="4" t="s">
        <v>300</v>
      </c>
      <c r="C87" s="4" t="s">
        <v>301</v>
      </c>
      <c r="D87" s="7" t="s">
        <v>273</v>
      </c>
      <c r="E87" s="6" t="s">
        <v>115</v>
      </c>
      <c r="F87" s="7" t="s">
        <v>31</v>
      </c>
      <c r="G87" s="8">
        <v>18</v>
      </c>
      <c r="H87" s="11" t="s">
        <v>306</v>
      </c>
      <c r="I87" s="10" t="s">
        <v>305</v>
      </c>
    </row>
    <row r="88" spans="1:9" ht="50.1" customHeight="1" x14ac:dyDescent="0.25">
      <c r="A88" s="18" t="s">
        <v>83</v>
      </c>
      <c r="B88" s="4" t="s">
        <v>295</v>
      </c>
      <c r="C88" s="4" t="s">
        <v>296</v>
      </c>
      <c r="D88" s="7" t="s">
        <v>84</v>
      </c>
      <c r="E88" s="6" t="s">
        <v>307</v>
      </c>
      <c r="F88" s="7" t="s">
        <v>70</v>
      </c>
      <c r="G88" s="8">
        <v>17.5</v>
      </c>
      <c r="H88" s="11" t="s">
        <v>308</v>
      </c>
      <c r="I88" s="10" t="s">
        <v>298</v>
      </c>
    </row>
    <row r="89" spans="1:9" ht="50.1" customHeight="1" x14ac:dyDescent="0.25">
      <c r="A89" s="18" t="s">
        <v>27</v>
      </c>
      <c r="B89" s="4" t="s">
        <v>275</v>
      </c>
      <c r="C89" s="4" t="s">
        <v>269</v>
      </c>
      <c r="D89" s="7" t="s">
        <v>114</v>
      </c>
      <c r="E89" s="6" t="s">
        <v>115</v>
      </c>
      <c r="F89" s="7" t="s">
        <v>31</v>
      </c>
      <c r="G89" s="8">
        <v>18</v>
      </c>
      <c r="H89" s="11" t="s">
        <v>309</v>
      </c>
      <c r="I89" s="23" t="s">
        <v>310</v>
      </c>
    </row>
    <row r="90" spans="1:9" ht="50.1" customHeight="1" x14ac:dyDescent="0.25">
      <c r="A90" s="18" t="s">
        <v>311</v>
      </c>
      <c r="B90" s="4" t="s">
        <v>147</v>
      </c>
      <c r="C90" s="4" t="s">
        <v>148</v>
      </c>
      <c r="D90" s="7" t="s">
        <v>312</v>
      </c>
      <c r="E90" s="6" t="s">
        <v>313</v>
      </c>
      <c r="F90" s="7" t="s">
        <v>123</v>
      </c>
      <c r="G90" s="8">
        <v>8</v>
      </c>
      <c r="H90" s="11" t="s">
        <v>314</v>
      </c>
      <c r="I90" s="10" t="s">
        <v>315</v>
      </c>
    </row>
    <row r="91" spans="1:9" ht="50.1" customHeight="1" x14ac:dyDescent="0.25">
      <c r="A91" s="18" t="s">
        <v>311</v>
      </c>
      <c r="B91" s="4" t="s">
        <v>161</v>
      </c>
      <c r="C91" s="4" t="s">
        <v>161</v>
      </c>
      <c r="D91" s="7" t="s">
        <v>312</v>
      </c>
      <c r="E91" s="6" t="s">
        <v>313</v>
      </c>
      <c r="F91" s="7" t="s">
        <v>123</v>
      </c>
      <c r="G91" s="8">
        <v>4</v>
      </c>
      <c r="H91" s="11" t="s">
        <v>316</v>
      </c>
      <c r="I91" s="10" t="s">
        <v>294</v>
      </c>
    </row>
    <row r="92" spans="1:9" ht="50.1" customHeight="1" x14ac:dyDescent="0.25">
      <c r="A92" s="18" t="s">
        <v>311</v>
      </c>
      <c r="B92" s="4" t="s">
        <v>151</v>
      </c>
      <c r="C92" s="4" t="s">
        <v>152</v>
      </c>
      <c r="D92" s="7" t="s">
        <v>312</v>
      </c>
      <c r="E92" s="6" t="s">
        <v>313</v>
      </c>
      <c r="F92" s="7" t="s">
        <v>50</v>
      </c>
      <c r="G92" s="8">
        <v>12</v>
      </c>
      <c r="H92" s="11" t="s">
        <v>317</v>
      </c>
      <c r="I92" s="10" t="s">
        <v>318</v>
      </c>
    </row>
    <row r="93" spans="1:9" ht="50.1" customHeight="1" x14ac:dyDescent="0.25">
      <c r="A93" s="18" t="s">
        <v>311</v>
      </c>
      <c r="B93" s="4" t="s">
        <v>155</v>
      </c>
      <c r="C93" s="4" t="s">
        <v>22</v>
      </c>
      <c r="D93" s="7" t="s">
        <v>312</v>
      </c>
      <c r="E93" s="6" t="s">
        <v>313</v>
      </c>
      <c r="F93" s="7" t="s">
        <v>31</v>
      </c>
      <c r="G93" s="8">
        <v>18</v>
      </c>
      <c r="H93" s="11" t="s">
        <v>319</v>
      </c>
      <c r="I93" s="10" t="s">
        <v>320</v>
      </c>
    </row>
    <row r="94" spans="1:9" x14ac:dyDescent="0.25">
      <c r="A94" s="2"/>
      <c r="B94" s="2"/>
      <c r="C94" s="2"/>
      <c r="D94" s="2" t="s">
        <v>321</v>
      </c>
      <c r="E94" s="2"/>
      <c r="F94" s="2"/>
      <c r="G94" s="24">
        <f>SUM(G7:G93)</f>
        <v>2137</v>
      </c>
      <c r="H94" s="2"/>
      <c r="I94" s="2"/>
    </row>
    <row r="95" spans="1:9" ht="27.75" customHeight="1" x14ac:dyDescent="0.25">
      <c r="A95" s="25"/>
      <c r="B95" s="26"/>
      <c r="C95" s="26"/>
      <c r="D95" s="26"/>
      <c r="E95" s="26"/>
      <c r="F95" s="26"/>
      <c r="G95" s="27"/>
      <c r="H95" s="26"/>
      <c r="I95" s="28"/>
    </row>
    <row r="96" spans="1:9" ht="27.75" customHeight="1" x14ac:dyDescent="0.25">
      <c r="A96" s="105" t="s">
        <v>322</v>
      </c>
      <c r="B96" s="106"/>
      <c r="C96" s="106"/>
      <c r="D96" s="106"/>
      <c r="E96" s="106"/>
      <c r="F96" s="106"/>
      <c r="G96" s="106"/>
      <c r="H96" s="106"/>
      <c r="I96" s="107"/>
    </row>
    <row r="97" spans="1:9" ht="33.75" customHeight="1" x14ac:dyDescent="0.25">
      <c r="A97" s="2" t="s">
        <v>4</v>
      </c>
      <c r="B97" s="2" t="s">
        <v>5</v>
      </c>
      <c r="C97" s="2" t="s">
        <v>6</v>
      </c>
      <c r="D97" s="2" t="s">
        <v>7</v>
      </c>
      <c r="E97" s="2" t="s">
        <v>8</v>
      </c>
      <c r="F97" s="2" t="s">
        <v>9</v>
      </c>
      <c r="G97" s="2" t="s">
        <v>10</v>
      </c>
      <c r="H97" s="2" t="s">
        <v>11</v>
      </c>
      <c r="I97" s="2" t="s">
        <v>12</v>
      </c>
    </row>
    <row r="98" spans="1:9" ht="50.1" customHeight="1" x14ac:dyDescent="0.25">
      <c r="A98" s="3" t="s">
        <v>323</v>
      </c>
      <c r="B98" s="29">
        <v>44853</v>
      </c>
      <c r="C98" s="29">
        <v>44855</v>
      </c>
      <c r="D98" s="19" t="s">
        <v>324</v>
      </c>
      <c r="E98" s="3" t="s">
        <v>325</v>
      </c>
      <c r="F98" s="30" t="s">
        <v>326</v>
      </c>
      <c r="G98" s="31">
        <v>216</v>
      </c>
      <c r="H98" s="31" t="s">
        <v>327</v>
      </c>
      <c r="I98" s="18" t="s">
        <v>328</v>
      </c>
    </row>
    <row r="99" spans="1:9" ht="63" x14ac:dyDescent="0.25">
      <c r="A99" s="3" t="s">
        <v>329</v>
      </c>
      <c r="B99" s="29">
        <v>44853</v>
      </c>
      <c r="C99" s="29">
        <v>44855</v>
      </c>
      <c r="D99" s="19" t="s">
        <v>330</v>
      </c>
      <c r="E99" s="3" t="s">
        <v>331</v>
      </c>
      <c r="F99" s="30" t="s">
        <v>326</v>
      </c>
      <c r="G99" s="31">
        <v>216</v>
      </c>
      <c r="H99" s="31" t="s">
        <v>332</v>
      </c>
      <c r="I99" s="18" t="s">
        <v>333</v>
      </c>
    </row>
    <row r="100" spans="1:9" ht="63" x14ac:dyDescent="0.25">
      <c r="A100" s="3" t="s">
        <v>334</v>
      </c>
      <c r="B100" s="29">
        <v>44853</v>
      </c>
      <c r="C100" s="29">
        <v>44855</v>
      </c>
      <c r="D100" s="19" t="s">
        <v>335</v>
      </c>
      <c r="E100" s="3" t="s">
        <v>336</v>
      </c>
      <c r="F100" s="30" t="s">
        <v>326</v>
      </c>
      <c r="G100" s="31">
        <v>216</v>
      </c>
      <c r="H100" s="31" t="s">
        <v>332</v>
      </c>
      <c r="I100" s="18" t="s">
        <v>337</v>
      </c>
    </row>
    <row r="101" spans="1:9" ht="50.1" customHeight="1" x14ac:dyDescent="0.25">
      <c r="A101" s="3" t="s">
        <v>338</v>
      </c>
      <c r="B101" s="29">
        <v>44853</v>
      </c>
      <c r="C101" s="29">
        <v>44856</v>
      </c>
      <c r="D101" s="19" t="s">
        <v>339</v>
      </c>
      <c r="E101" s="3" t="s">
        <v>340</v>
      </c>
      <c r="F101" s="30" t="s">
        <v>341</v>
      </c>
      <c r="G101" s="31">
        <v>323</v>
      </c>
      <c r="H101" s="31" t="s">
        <v>342</v>
      </c>
      <c r="I101" s="18" t="s">
        <v>343</v>
      </c>
    </row>
    <row r="102" spans="1:9" ht="50.1" customHeight="1" x14ac:dyDescent="0.25">
      <c r="A102" s="3" t="s">
        <v>344</v>
      </c>
      <c r="B102" s="29">
        <v>44853</v>
      </c>
      <c r="C102" s="29">
        <v>44856</v>
      </c>
      <c r="D102" s="19" t="s">
        <v>345</v>
      </c>
      <c r="E102" s="3" t="s">
        <v>346</v>
      </c>
      <c r="F102" s="30" t="s">
        <v>341</v>
      </c>
      <c r="G102" s="31">
        <v>323</v>
      </c>
      <c r="H102" s="31" t="s">
        <v>347</v>
      </c>
      <c r="I102" s="18" t="s">
        <v>343</v>
      </c>
    </row>
    <row r="103" spans="1:9" ht="78.75" x14ac:dyDescent="0.25">
      <c r="A103" s="3" t="s">
        <v>348</v>
      </c>
      <c r="B103" s="29">
        <v>44858</v>
      </c>
      <c r="C103" s="29">
        <v>44864</v>
      </c>
      <c r="D103" s="19" t="s">
        <v>349</v>
      </c>
      <c r="E103" s="3" t="s">
        <v>350</v>
      </c>
      <c r="F103" s="30" t="s">
        <v>351</v>
      </c>
      <c r="G103" s="31">
        <v>119</v>
      </c>
      <c r="H103" s="31" t="s">
        <v>352</v>
      </c>
      <c r="I103" s="18" t="s">
        <v>353</v>
      </c>
    </row>
    <row r="104" spans="1:9" ht="50.1" customHeight="1" x14ac:dyDescent="0.25">
      <c r="A104" s="3" t="s">
        <v>126</v>
      </c>
      <c r="B104" s="29">
        <v>44860</v>
      </c>
      <c r="C104" s="29">
        <v>44862</v>
      </c>
      <c r="D104" s="19" t="s">
        <v>339</v>
      </c>
      <c r="E104" s="19" t="s">
        <v>354</v>
      </c>
      <c r="F104" s="19" t="s">
        <v>355</v>
      </c>
      <c r="G104" s="31">
        <v>216</v>
      </c>
      <c r="H104" s="19" t="s">
        <v>356</v>
      </c>
      <c r="I104" s="23" t="s">
        <v>357</v>
      </c>
    </row>
    <row r="105" spans="1:9" ht="50.1" customHeight="1" x14ac:dyDescent="0.25">
      <c r="A105" s="3" t="s">
        <v>135</v>
      </c>
      <c r="B105" s="29">
        <v>44860</v>
      </c>
      <c r="C105" s="29">
        <v>44862</v>
      </c>
      <c r="D105" s="19" t="s">
        <v>358</v>
      </c>
      <c r="E105" s="19" t="s">
        <v>359</v>
      </c>
      <c r="F105" s="19" t="s">
        <v>360</v>
      </c>
      <c r="G105" s="31">
        <v>216</v>
      </c>
      <c r="H105" s="19" t="s">
        <v>361</v>
      </c>
      <c r="I105" s="23" t="s">
        <v>357</v>
      </c>
    </row>
    <row r="106" spans="1:9" ht="50.1" customHeight="1" x14ac:dyDescent="0.25">
      <c r="A106" s="3" t="s">
        <v>177</v>
      </c>
      <c r="B106" s="29">
        <v>44860</v>
      </c>
      <c r="C106" s="29">
        <v>44862</v>
      </c>
      <c r="D106" s="19" t="s">
        <v>362</v>
      </c>
      <c r="E106" s="19" t="s">
        <v>363</v>
      </c>
      <c r="F106" s="19" t="s">
        <v>360</v>
      </c>
      <c r="G106" s="31">
        <v>216</v>
      </c>
      <c r="H106" s="19" t="s">
        <v>364</v>
      </c>
      <c r="I106" s="23" t="s">
        <v>357</v>
      </c>
    </row>
    <row r="107" spans="1:9" ht="28.5" customHeight="1" x14ac:dyDescent="0.25">
      <c r="A107" s="3"/>
      <c r="B107" s="2"/>
      <c r="C107" s="2"/>
      <c r="D107" s="32" t="s">
        <v>365</v>
      </c>
      <c r="E107" s="2"/>
      <c r="F107" s="2"/>
      <c r="G107" s="24">
        <f>SUM(G98:G106)</f>
        <v>2061</v>
      </c>
      <c r="H107" s="3"/>
      <c r="I107" s="3"/>
    </row>
    <row r="108" spans="1:9" ht="18.75" customHeight="1" x14ac:dyDescent="0.25">
      <c r="A108" s="3"/>
      <c r="B108" s="2"/>
      <c r="C108" s="2"/>
      <c r="D108" s="2"/>
      <c r="E108" s="2"/>
      <c r="F108" s="2"/>
      <c r="G108" s="24"/>
      <c r="H108" s="3"/>
      <c r="I108" s="3"/>
    </row>
    <row r="109" spans="1:9" ht="27.75" customHeight="1" x14ac:dyDescent="0.25">
      <c r="A109" s="105" t="s">
        <v>366</v>
      </c>
      <c r="B109" s="106"/>
      <c r="C109" s="106"/>
      <c r="D109" s="106"/>
      <c r="E109" s="106"/>
      <c r="F109" s="106"/>
      <c r="G109" s="106"/>
      <c r="H109" s="106"/>
      <c r="I109" s="107"/>
    </row>
    <row r="110" spans="1:9" ht="30.75" customHeight="1" x14ac:dyDescent="0.25">
      <c r="A110" s="2" t="s">
        <v>4</v>
      </c>
      <c r="B110" s="2" t="s">
        <v>5</v>
      </c>
      <c r="C110" s="2" t="s">
        <v>6</v>
      </c>
      <c r="D110" s="2" t="s">
        <v>7</v>
      </c>
      <c r="E110" s="2" t="s">
        <v>8</v>
      </c>
      <c r="F110" s="2" t="s">
        <v>9</v>
      </c>
      <c r="G110" s="2" t="s">
        <v>10</v>
      </c>
      <c r="H110" s="2" t="s">
        <v>11</v>
      </c>
      <c r="I110" s="2" t="s">
        <v>12</v>
      </c>
    </row>
    <row r="111" spans="1:9" ht="50.1" customHeight="1" x14ac:dyDescent="0.25">
      <c r="A111" s="3"/>
      <c r="B111" s="29"/>
      <c r="C111" s="29"/>
      <c r="D111" s="19"/>
      <c r="E111" s="3"/>
      <c r="F111" s="30"/>
      <c r="G111" s="31"/>
      <c r="H111" s="31"/>
      <c r="I111" s="33" t="s">
        <v>367</v>
      </c>
    </row>
    <row r="112" spans="1:9" ht="28.5" customHeight="1" x14ac:dyDescent="0.25">
      <c r="A112" s="3"/>
      <c r="B112" s="2"/>
      <c r="C112" s="2"/>
      <c r="D112" s="2" t="s">
        <v>365</v>
      </c>
      <c r="E112" s="2"/>
      <c r="F112" s="2"/>
      <c r="G112" s="24">
        <f>SUM(G109:G111)</f>
        <v>0</v>
      </c>
      <c r="H112" s="3"/>
      <c r="I112" s="3"/>
    </row>
    <row r="113" spans="1:9" ht="18.75" customHeight="1" x14ac:dyDescent="0.25">
      <c r="A113" s="3"/>
      <c r="B113" s="2"/>
      <c r="C113" s="2"/>
      <c r="D113" s="2"/>
      <c r="E113" s="2"/>
      <c r="F113" s="2"/>
      <c r="G113" s="24"/>
      <c r="H113" s="3"/>
      <c r="I113" s="3"/>
    </row>
    <row r="114" spans="1:9" ht="24" customHeight="1" x14ac:dyDescent="0.25">
      <c r="A114" s="105" t="s">
        <v>368</v>
      </c>
      <c r="B114" s="106"/>
      <c r="C114" s="106"/>
      <c r="D114" s="106"/>
      <c r="E114" s="106"/>
      <c r="F114" s="106"/>
      <c r="G114" s="106"/>
      <c r="H114" s="106"/>
      <c r="I114" s="107"/>
    </row>
    <row r="115" spans="1:9" ht="31.5" customHeight="1" x14ac:dyDescent="0.25">
      <c r="A115" s="2" t="s">
        <v>4</v>
      </c>
      <c r="B115" s="2" t="s">
        <v>5</v>
      </c>
      <c r="C115" s="2" t="s">
        <v>6</v>
      </c>
      <c r="D115" s="2" t="s">
        <v>7</v>
      </c>
      <c r="E115" s="2" t="s">
        <v>8</v>
      </c>
      <c r="F115" s="2" t="s">
        <v>9</v>
      </c>
      <c r="G115" s="2" t="s">
        <v>10</v>
      </c>
      <c r="H115" s="2" t="s">
        <v>11</v>
      </c>
      <c r="I115" s="2" t="s">
        <v>12</v>
      </c>
    </row>
    <row r="116" spans="1:9" ht="28.5" customHeight="1" x14ac:dyDescent="0.25">
      <c r="A116" s="3"/>
      <c r="B116" s="4"/>
      <c r="C116" s="4"/>
      <c r="D116" s="6"/>
      <c r="E116" s="6"/>
      <c r="F116" s="14"/>
      <c r="G116" s="34"/>
      <c r="H116" s="34"/>
      <c r="I116" s="33" t="s">
        <v>369</v>
      </c>
    </row>
    <row r="117" spans="1:9" ht="27.75" customHeight="1" x14ac:dyDescent="0.25">
      <c r="A117" s="3"/>
      <c r="B117" s="2"/>
      <c r="C117" s="2"/>
      <c r="D117" s="2" t="s">
        <v>365</v>
      </c>
      <c r="E117" s="2"/>
      <c r="F117" s="2"/>
      <c r="G117" s="24">
        <f>SUM(G116:G116)</f>
        <v>0</v>
      </c>
      <c r="H117" s="3"/>
      <c r="I117" s="3"/>
    </row>
    <row r="118" spans="1:9" ht="18.75" customHeight="1" x14ac:dyDescent="0.25">
      <c r="A118" s="3"/>
      <c r="B118" s="2"/>
      <c r="C118" s="2"/>
      <c r="D118" s="2"/>
      <c r="E118" s="2"/>
      <c r="F118" s="2"/>
      <c r="G118" s="24"/>
      <c r="H118" s="3"/>
      <c r="I118" s="3"/>
    </row>
    <row r="119" spans="1:9" ht="22.5" customHeight="1" x14ac:dyDescent="0.25">
      <c r="A119" s="105" t="s">
        <v>370</v>
      </c>
      <c r="B119" s="106"/>
      <c r="C119" s="106"/>
      <c r="D119" s="106"/>
      <c r="E119" s="106"/>
      <c r="F119" s="106"/>
      <c r="G119" s="106"/>
      <c r="H119" s="106"/>
      <c r="I119" s="107"/>
    </row>
    <row r="120" spans="1:9" ht="40.5" customHeight="1" x14ac:dyDescent="0.25">
      <c r="A120" s="2" t="s">
        <v>4</v>
      </c>
      <c r="B120" s="2" t="s">
        <v>5</v>
      </c>
      <c r="C120" s="2" t="s">
        <v>6</v>
      </c>
      <c r="D120" s="2" t="s">
        <v>7</v>
      </c>
      <c r="E120" s="2" t="s">
        <v>8</v>
      </c>
      <c r="F120" s="2" t="s">
        <v>9</v>
      </c>
      <c r="G120" s="2" t="s">
        <v>10</v>
      </c>
      <c r="H120" s="2" t="s">
        <v>11</v>
      </c>
      <c r="I120" s="2" t="s">
        <v>12</v>
      </c>
    </row>
    <row r="121" spans="1:9" ht="50.1" customHeight="1" x14ac:dyDescent="0.25">
      <c r="A121" s="3"/>
      <c r="B121" s="4"/>
      <c r="C121" s="4"/>
      <c r="D121" s="6"/>
      <c r="E121" s="6"/>
      <c r="F121" s="14"/>
      <c r="G121" s="35"/>
      <c r="H121" s="7"/>
      <c r="I121" s="33" t="s">
        <v>369</v>
      </c>
    </row>
    <row r="122" spans="1:9" x14ac:dyDescent="0.25">
      <c r="A122" s="3"/>
      <c r="B122" s="2"/>
      <c r="C122" s="2"/>
      <c r="D122" s="2" t="s">
        <v>365</v>
      </c>
      <c r="E122" s="2"/>
      <c r="F122" s="2"/>
      <c r="G122" s="24">
        <f>SUM(G121:G121)</f>
        <v>0</v>
      </c>
      <c r="H122" s="3"/>
      <c r="I122" s="3"/>
    </row>
    <row r="123" spans="1:9" x14ac:dyDescent="0.25">
      <c r="A123" s="3"/>
      <c r="B123" s="2"/>
      <c r="C123" s="2"/>
      <c r="D123" s="2"/>
      <c r="E123" s="2"/>
      <c r="F123" s="2"/>
      <c r="G123" s="24"/>
      <c r="H123" s="3"/>
      <c r="I123" s="3"/>
    </row>
    <row r="124" spans="1:9" ht="24" customHeight="1" x14ac:dyDescent="0.25">
      <c r="A124" s="105" t="s">
        <v>371</v>
      </c>
      <c r="B124" s="106"/>
      <c r="C124" s="106"/>
      <c r="D124" s="106"/>
      <c r="E124" s="106"/>
      <c r="F124" s="106"/>
      <c r="G124" s="106"/>
      <c r="H124" s="106"/>
      <c r="I124" s="107"/>
    </row>
    <row r="125" spans="1:9" x14ac:dyDescent="0.25">
      <c r="A125" s="2" t="s">
        <v>4</v>
      </c>
      <c r="B125" s="2" t="s">
        <v>5</v>
      </c>
      <c r="C125" s="2" t="s">
        <v>6</v>
      </c>
      <c r="D125" s="2" t="s">
        <v>7</v>
      </c>
      <c r="E125" s="2" t="s">
        <v>8</v>
      </c>
      <c r="F125" s="2" t="s">
        <v>9</v>
      </c>
      <c r="G125" s="2" t="s">
        <v>10</v>
      </c>
      <c r="H125" s="2" t="s">
        <v>11</v>
      </c>
      <c r="I125" s="2" t="s">
        <v>12</v>
      </c>
    </row>
    <row r="126" spans="1:9" ht="18" customHeight="1" x14ac:dyDescent="0.25">
      <c r="A126" s="3"/>
      <c r="B126" s="36"/>
      <c r="C126" s="37"/>
      <c r="D126" s="33"/>
      <c r="E126" s="38"/>
      <c r="F126" s="38"/>
      <c r="G126" s="20"/>
      <c r="H126" s="3"/>
      <c r="I126" s="33"/>
    </row>
    <row r="127" spans="1:9" ht="31.5" x14ac:dyDescent="0.25">
      <c r="A127" s="3"/>
      <c r="B127" s="2"/>
      <c r="C127" s="2"/>
      <c r="D127" s="2" t="s">
        <v>365</v>
      </c>
      <c r="E127" s="2"/>
      <c r="F127" s="2"/>
      <c r="G127" s="24">
        <f>SUM(G126:G126)</f>
        <v>0</v>
      </c>
      <c r="H127" s="3"/>
      <c r="I127" s="33" t="s">
        <v>369</v>
      </c>
    </row>
    <row r="128" spans="1:9" ht="21.75" customHeight="1" x14ac:dyDescent="0.25">
      <c r="A128" s="3"/>
      <c r="B128" s="2"/>
      <c r="C128" s="2"/>
      <c r="D128" s="2"/>
      <c r="E128" s="2"/>
      <c r="F128" s="2"/>
      <c r="G128" s="24"/>
      <c r="H128" s="3"/>
      <c r="I128" s="3"/>
    </row>
    <row r="129" spans="1:9" ht="24" customHeight="1" x14ac:dyDescent="0.25">
      <c r="A129" s="105" t="s">
        <v>372</v>
      </c>
      <c r="B129" s="106"/>
      <c r="C129" s="106"/>
      <c r="D129" s="106"/>
      <c r="E129" s="106"/>
      <c r="F129" s="106"/>
      <c r="G129" s="106"/>
      <c r="H129" s="106"/>
      <c r="I129" s="107"/>
    </row>
    <row r="130" spans="1:9" ht="25.5" customHeight="1" x14ac:dyDescent="0.25">
      <c r="A130" s="2" t="s">
        <v>373</v>
      </c>
      <c r="B130" s="2" t="s">
        <v>5</v>
      </c>
      <c r="C130" s="2" t="s">
        <v>6</v>
      </c>
      <c r="D130" s="2" t="s">
        <v>7</v>
      </c>
      <c r="E130" s="2" t="s">
        <v>8</v>
      </c>
      <c r="F130" s="2" t="s">
        <v>9</v>
      </c>
      <c r="G130" s="2" t="s">
        <v>10</v>
      </c>
      <c r="H130" s="2" t="s">
        <v>11</v>
      </c>
      <c r="I130" s="2" t="s">
        <v>12</v>
      </c>
    </row>
    <row r="131" spans="1:9" ht="31.5" x14ac:dyDescent="0.25">
      <c r="A131" s="3"/>
      <c r="B131" s="29"/>
      <c r="C131" s="29"/>
      <c r="D131" s="19"/>
      <c r="E131" s="19"/>
      <c r="F131" s="30"/>
      <c r="G131" s="31"/>
      <c r="H131" s="31"/>
      <c r="I131" s="33" t="s">
        <v>369</v>
      </c>
    </row>
    <row r="132" spans="1:9" ht="15.75" customHeight="1" x14ac:dyDescent="0.25">
      <c r="A132" s="3"/>
      <c r="B132" s="39"/>
      <c r="C132" s="2"/>
      <c r="D132" s="2" t="s">
        <v>365</v>
      </c>
      <c r="E132" s="2"/>
      <c r="F132" s="2"/>
      <c r="G132" s="24">
        <f>SUM(G131:G131)</f>
        <v>0</v>
      </c>
      <c r="H132" s="3"/>
      <c r="I132" s="3"/>
    </row>
    <row r="133" spans="1:9" ht="41.25" customHeight="1" x14ac:dyDescent="0.25">
      <c r="A133" s="3"/>
      <c r="B133" s="3"/>
      <c r="C133" s="3"/>
      <c r="D133" s="2"/>
      <c r="E133" s="3"/>
      <c r="F133" s="3"/>
      <c r="G133" s="24"/>
      <c r="H133" s="3"/>
      <c r="I133" s="3"/>
    </row>
    <row r="134" spans="1:9" ht="27" customHeight="1" x14ac:dyDescent="0.25">
      <c r="A134" s="105" t="s">
        <v>374</v>
      </c>
      <c r="B134" s="106"/>
      <c r="C134" s="106"/>
      <c r="D134" s="106"/>
      <c r="E134" s="106"/>
      <c r="F134" s="106"/>
      <c r="G134" s="106"/>
      <c r="H134" s="106"/>
      <c r="I134" s="107"/>
    </row>
    <row r="135" spans="1:9" x14ac:dyDescent="0.25">
      <c r="A135" s="2" t="s">
        <v>4</v>
      </c>
      <c r="B135" s="2" t="s">
        <v>5</v>
      </c>
      <c r="C135" s="2" t="s">
        <v>6</v>
      </c>
      <c r="D135" s="2" t="s">
        <v>7</v>
      </c>
      <c r="E135" s="2" t="s">
        <v>8</v>
      </c>
      <c r="F135" s="2" t="s">
        <v>9</v>
      </c>
      <c r="G135" s="2" t="s">
        <v>10</v>
      </c>
      <c r="H135" s="2" t="s">
        <v>11</v>
      </c>
      <c r="I135" s="2" t="s">
        <v>12</v>
      </c>
    </row>
    <row r="136" spans="1:9" ht="31.5" x14ac:dyDescent="0.25">
      <c r="A136" s="3"/>
      <c r="B136" s="3"/>
      <c r="C136" s="3"/>
      <c r="D136" s="33"/>
      <c r="E136" s="40"/>
      <c r="F136" s="40"/>
      <c r="G136" s="41"/>
      <c r="H136" s="3"/>
      <c r="I136" s="33" t="s">
        <v>369</v>
      </c>
    </row>
    <row r="137" spans="1:9" x14ac:dyDescent="0.25">
      <c r="A137" s="3"/>
      <c r="B137" s="2"/>
      <c r="C137" s="2"/>
      <c r="D137" s="2"/>
      <c r="E137" s="2"/>
      <c r="F137" s="2"/>
      <c r="G137" s="24">
        <f>SUM(G136:G136)</f>
        <v>0</v>
      </c>
      <c r="H137" s="3"/>
      <c r="I137" s="3"/>
    </row>
    <row r="138" spans="1:9" ht="40.5" customHeight="1" x14ac:dyDescent="0.25">
      <c r="A138" s="3"/>
      <c r="B138" s="2"/>
      <c r="C138" s="2"/>
      <c r="D138" s="2"/>
      <c r="E138" s="2"/>
      <c r="F138" s="2"/>
      <c r="G138" s="24"/>
      <c r="H138" s="3"/>
      <c r="I138" s="3"/>
    </row>
    <row r="139" spans="1:9" ht="27" customHeight="1" x14ac:dyDescent="0.25">
      <c r="A139" s="108" t="s">
        <v>375</v>
      </c>
      <c r="B139" s="109"/>
      <c r="C139" s="109"/>
      <c r="D139" s="109"/>
      <c r="E139" s="109"/>
      <c r="F139" s="109"/>
      <c r="G139" s="109"/>
      <c r="H139" s="109"/>
      <c r="I139" s="110"/>
    </row>
    <row r="140" spans="1:9" x14ac:dyDescent="0.25">
      <c r="A140" s="2" t="s">
        <v>4</v>
      </c>
      <c r="B140" s="2" t="s">
        <v>5</v>
      </c>
      <c r="C140" s="2" t="s">
        <v>6</v>
      </c>
      <c r="D140" s="2" t="s">
        <v>7</v>
      </c>
      <c r="E140" s="2" t="s">
        <v>8</v>
      </c>
      <c r="F140" s="2" t="s">
        <v>9</v>
      </c>
      <c r="G140" s="2" t="s">
        <v>10</v>
      </c>
      <c r="H140" s="2" t="s">
        <v>11</v>
      </c>
      <c r="I140" s="2" t="s">
        <v>12</v>
      </c>
    </row>
    <row r="141" spans="1:9" ht="47.25" x14ac:dyDescent="0.25">
      <c r="A141" s="3" t="s">
        <v>376</v>
      </c>
      <c r="B141" s="42">
        <v>44845</v>
      </c>
      <c r="C141" s="42">
        <v>44845</v>
      </c>
      <c r="D141" s="37" t="s">
        <v>377</v>
      </c>
      <c r="E141" s="6" t="s">
        <v>378</v>
      </c>
      <c r="F141" s="18" t="s">
        <v>379</v>
      </c>
      <c r="G141" s="34">
        <v>16</v>
      </c>
      <c r="H141" s="43">
        <v>34</v>
      </c>
      <c r="I141" s="18" t="s">
        <v>380</v>
      </c>
    </row>
    <row r="142" spans="1:9" x14ac:dyDescent="0.25">
      <c r="A142" s="3"/>
      <c r="B142" s="3"/>
      <c r="C142" s="3"/>
      <c r="D142" s="32" t="s">
        <v>365</v>
      </c>
      <c r="E142" s="40"/>
      <c r="F142" s="40"/>
      <c r="G142" s="44">
        <f>SUM(G141:G141)</f>
        <v>16</v>
      </c>
      <c r="H142" s="3"/>
      <c r="I142" s="3"/>
    </row>
    <row r="143" spans="1:9" x14ac:dyDescent="0.25">
      <c r="A143" s="45"/>
      <c r="B143" s="46"/>
      <c r="C143" s="46"/>
      <c r="D143" s="47"/>
      <c r="E143" s="48"/>
      <c r="F143" s="48"/>
      <c r="G143" s="49"/>
      <c r="H143" s="46"/>
      <c r="I143" s="50"/>
    </row>
    <row r="144" spans="1:9" ht="27" customHeight="1" x14ac:dyDescent="0.25">
      <c r="A144" s="105" t="s">
        <v>381</v>
      </c>
      <c r="B144" s="106"/>
      <c r="C144" s="106"/>
      <c r="D144" s="106"/>
      <c r="E144" s="106"/>
      <c r="F144" s="106"/>
      <c r="G144" s="106"/>
      <c r="H144" s="106"/>
      <c r="I144" s="107"/>
    </row>
    <row r="145" spans="1:12" x14ac:dyDescent="0.25">
      <c r="A145" s="2" t="s">
        <v>4</v>
      </c>
      <c r="B145" s="2" t="s">
        <v>5</v>
      </c>
      <c r="C145" s="2" t="s">
        <v>6</v>
      </c>
      <c r="D145" s="2" t="s">
        <v>7</v>
      </c>
      <c r="E145" s="2" t="s">
        <v>8</v>
      </c>
      <c r="F145" s="2" t="s">
        <v>9</v>
      </c>
      <c r="G145" s="2" t="s">
        <v>10</v>
      </c>
      <c r="H145" s="2" t="s">
        <v>11</v>
      </c>
      <c r="I145" s="2" t="s">
        <v>12</v>
      </c>
    </row>
    <row r="146" spans="1:12" ht="110.25" x14ac:dyDescent="0.25">
      <c r="A146" s="4" t="s">
        <v>382</v>
      </c>
      <c r="B146" s="4" t="s">
        <v>383</v>
      </c>
      <c r="C146" s="4" t="s">
        <v>80</v>
      </c>
      <c r="D146" s="6" t="s">
        <v>384</v>
      </c>
      <c r="E146" s="6" t="s">
        <v>385</v>
      </c>
      <c r="F146" s="14" t="s">
        <v>123</v>
      </c>
      <c r="G146" s="34">
        <v>20</v>
      </c>
      <c r="H146" s="34" t="s">
        <v>386</v>
      </c>
      <c r="I146" s="51" t="s">
        <v>387</v>
      </c>
    </row>
    <row r="147" spans="1:12" ht="144" customHeight="1" x14ac:dyDescent="0.25">
      <c r="A147" s="4" t="s">
        <v>388</v>
      </c>
      <c r="B147" s="4" t="s">
        <v>383</v>
      </c>
      <c r="C147" s="4" t="s">
        <v>80</v>
      </c>
      <c r="D147" s="6" t="s">
        <v>389</v>
      </c>
      <c r="E147" s="6" t="s">
        <v>90</v>
      </c>
      <c r="F147" s="14" t="s">
        <v>123</v>
      </c>
      <c r="G147" s="34">
        <v>20</v>
      </c>
      <c r="H147" s="34" t="s">
        <v>390</v>
      </c>
      <c r="I147" s="51" t="s">
        <v>387</v>
      </c>
    </row>
    <row r="148" spans="1:12" x14ac:dyDescent="0.25">
      <c r="A148" s="3"/>
      <c r="B148" s="2"/>
      <c r="C148" s="3"/>
      <c r="D148" s="32" t="s">
        <v>365</v>
      </c>
      <c r="E148" s="52"/>
      <c r="F148" s="52"/>
      <c r="G148" s="44">
        <f>SUM(G146:G147)</f>
        <v>40</v>
      </c>
      <c r="H148" s="3"/>
      <c r="I148" s="3"/>
    </row>
    <row r="149" spans="1:12" x14ac:dyDescent="0.25">
      <c r="A149" s="45"/>
      <c r="B149" s="26"/>
      <c r="C149" s="46"/>
      <c r="D149" s="47"/>
      <c r="E149" s="53"/>
      <c r="F149" s="53"/>
      <c r="G149" s="49"/>
      <c r="H149" s="46"/>
      <c r="I149" s="50"/>
    </row>
    <row r="150" spans="1:12" ht="27" customHeight="1" x14ac:dyDescent="0.25">
      <c r="A150" s="105" t="s">
        <v>391</v>
      </c>
      <c r="B150" s="106"/>
      <c r="C150" s="106"/>
      <c r="D150" s="106"/>
      <c r="E150" s="106"/>
      <c r="F150" s="106"/>
      <c r="G150" s="106"/>
      <c r="H150" s="106"/>
      <c r="I150" s="107"/>
    </row>
    <row r="151" spans="1:12" x14ac:dyDescent="0.25">
      <c r="A151" s="2" t="s">
        <v>4</v>
      </c>
      <c r="B151" s="2" t="s">
        <v>5</v>
      </c>
      <c r="C151" s="2" t="s">
        <v>6</v>
      </c>
      <c r="D151" s="2" t="s">
        <v>7</v>
      </c>
      <c r="E151" s="2" t="s">
        <v>8</v>
      </c>
      <c r="F151" s="2" t="s">
        <v>9</v>
      </c>
      <c r="G151" s="2" t="s">
        <v>10</v>
      </c>
      <c r="H151" s="2" t="s">
        <v>11</v>
      </c>
      <c r="I151" s="2" t="s">
        <v>12</v>
      </c>
    </row>
    <row r="152" spans="1:12" ht="31.5" x14ac:dyDescent="0.25">
      <c r="A152" s="54"/>
      <c r="B152" s="55"/>
      <c r="C152" s="55"/>
      <c r="D152" s="56"/>
      <c r="E152" s="56"/>
      <c r="F152" s="55"/>
      <c r="G152" s="57"/>
      <c r="H152" s="58"/>
      <c r="I152" s="33" t="s">
        <v>392</v>
      </c>
      <c r="K152" s="59"/>
      <c r="L152" s="60"/>
    </row>
    <row r="153" spans="1:12" x14ac:dyDescent="0.25">
      <c r="A153" s="3"/>
      <c r="B153" s="2"/>
      <c r="C153" s="3"/>
      <c r="D153" s="32" t="s">
        <v>365</v>
      </c>
      <c r="E153" s="40"/>
      <c r="F153" s="40"/>
      <c r="G153" s="24">
        <v>0</v>
      </c>
      <c r="H153" s="3"/>
      <c r="I153" s="3"/>
      <c r="K153" s="59"/>
      <c r="L153" s="60"/>
    </row>
    <row r="154" spans="1:12" ht="49.5" customHeight="1" x14ac:dyDescent="0.25">
      <c r="A154" s="45"/>
      <c r="B154" s="26"/>
      <c r="C154" s="46"/>
      <c r="D154" s="61"/>
      <c r="E154" s="48"/>
      <c r="F154" s="48"/>
      <c r="G154" s="27"/>
      <c r="H154" s="46"/>
      <c r="I154" s="50"/>
      <c r="K154" s="59"/>
      <c r="L154" s="60"/>
    </row>
    <row r="155" spans="1:12" ht="27.75" customHeight="1" x14ac:dyDescent="0.25">
      <c r="A155" s="111" t="s">
        <v>393</v>
      </c>
      <c r="B155" s="112"/>
      <c r="C155" s="112"/>
      <c r="D155" s="112"/>
      <c r="E155" s="112"/>
      <c r="F155" s="112"/>
      <c r="G155" s="112"/>
      <c r="H155" s="112"/>
      <c r="I155" s="113"/>
      <c r="K155" s="59"/>
      <c r="L155" s="60"/>
    </row>
    <row r="156" spans="1:12" x14ac:dyDescent="0.25">
      <c r="A156" s="2" t="s">
        <v>4</v>
      </c>
      <c r="B156" s="2" t="s">
        <v>5</v>
      </c>
      <c r="C156" s="2" t="s">
        <v>6</v>
      </c>
      <c r="D156" s="2" t="s">
        <v>7</v>
      </c>
      <c r="E156" s="2" t="s">
        <v>8</v>
      </c>
      <c r="F156" s="2" t="s">
        <v>9</v>
      </c>
      <c r="G156" s="2" t="s">
        <v>10</v>
      </c>
      <c r="H156" s="2" t="s">
        <v>11</v>
      </c>
      <c r="I156" s="2" t="s">
        <v>12</v>
      </c>
      <c r="K156" s="59"/>
      <c r="L156" s="60"/>
    </row>
    <row r="157" spans="1:12" s="71" customFormat="1" ht="153.75" customHeight="1" x14ac:dyDescent="0.25">
      <c r="A157" s="62" t="s">
        <v>394</v>
      </c>
      <c r="B157" s="63">
        <v>44856</v>
      </c>
      <c r="C157" s="64">
        <v>44857</v>
      </c>
      <c r="D157" s="65" t="s">
        <v>395</v>
      </c>
      <c r="E157" s="66" t="s">
        <v>396</v>
      </c>
      <c r="F157" s="67" t="s">
        <v>397</v>
      </c>
      <c r="G157" s="68">
        <v>20</v>
      </c>
      <c r="H157" s="69" t="s">
        <v>398</v>
      </c>
      <c r="I157" s="70" t="s">
        <v>399</v>
      </c>
      <c r="K157" s="59"/>
      <c r="L157" s="72"/>
    </row>
    <row r="158" spans="1:12" ht="75" customHeight="1" x14ac:dyDescent="0.25">
      <c r="A158" s="73" t="s">
        <v>400</v>
      </c>
      <c r="B158" s="74" t="s">
        <v>300</v>
      </c>
      <c r="C158" s="75" t="s">
        <v>300</v>
      </c>
      <c r="D158" s="76" t="s">
        <v>401</v>
      </c>
      <c r="E158" s="62" t="s">
        <v>402</v>
      </c>
      <c r="F158" s="77" t="s">
        <v>397</v>
      </c>
      <c r="G158" s="75" t="s">
        <v>403</v>
      </c>
      <c r="H158" s="75" t="s">
        <v>404</v>
      </c>
      <c r="I158" s="70" t="s">
        <v>405</v>
      </c>
      <c r="K158" s="59"/>
      <c r="L158" s="60"/>
    </row>
    <row r="159" spans="1:12" ht="124.5" customHeight="1" x14ac:dyDescent="0.25">
      <c r="A159" s="76" t="s">
        <v>400</v>
      </c>
      <c r="B159" s="75" t="s">
        <v>406</v>
      </c>
      <c r="C159" s="75" t="s">
        <v>406</v>
      </c>
      <c r="D159" s="76" t="s">
        <v>401</v>
      </c>
      <c r="E159" s="62" t="s">
        <v>402</v>
      </c>
      <c r="F159" s="77" t="s">
        <v>397</v>
      </c>
      <c r="G159" s="74" t="s">
        <v>403</v>
      </c>
      <c r="H159" s="78" t="s">
        <v>407</v>
      </c>
      <c r="I159" s="70" t="s">
        <v>408</v>
      </c>
      <c r="K159" s="59"/>
      <c r="L159" s="60"/>
    </row>
    <row r="160" spans="1:12" ht="87.75" customHeight="1" x14ac:dyDescent="0.25">
      <c r="A160" s="76" t="s">
        <v>409</v>
      </c>
      <c r="B160" s="75" t="s">
        <v>406</v>
      </c>
      <c r="C160" s="75" t="s">
        <v>406</v>
      </c>
      <c r="D160" s="79" t="s">
        <v>410</v>
      </c>
      <c r="E160" s="80" t="s">
        <v>411</v>
      </c>
      <c r="F160" s="81" t="s">
        <v>397</v>
      </c>
      <c r="G160" s="74" t="s">
        <v>403</v>
      </c>
      <c r="H160" s="78" t="s">
        <v>412</v>
      </c>
      <c r="I160" s="70" t="s">
        <v>413</v>
      </c>
      <c r="K160" s="60"/>
      <c r="L160" s="60"/>
    </row>
    <row r="161" spans="1:12" x14ac:dyDescent="0.25">
      <c r="A161" s="3"/>
      <c r="B161" s="3"/>
      <c r="C161" s="3"/>
      <c r="D161" s="32" t="s">
        <v>365</v>
      </c>
      <c r="E161" s="2"/>
      <c r="F161" s="52"/>
      <c r="G161" s="44">
        <f>SUM(G157:G160)</f>
        <v>20</v>
      </c>
      <c r="H161" s="3"/>
      <c r="I161" s="3"/>
      <c r="K161" s="60"/>
      <c r="L161" s="60"/>
    </row>
    <row r="162" spans="1:12" ht="83.25" customHeight="1" x14ac:dyDescent="0.25">
      <c r="A162" s="3"/>
      <c r="B162" s="2"/>
      <c r="C162" s="2"/>
      <c r="D162" s="2"/>
      <c r="E162" s="2"/>
      <c r="F162" s="2"/>
      <c r="G162" s="24"/>
      <c r="H162" s="3"/>
      <c r="I162" s="3"/>
      <c r="K162" s="60"/>
      <c r="L162" s="60"/>
    </row>
    <row r="163" spans="1:12" ht="30" customHeight="1" x14ac:dyDescent="0.25">
      <c r="A163" s="105" t="s">
        <v>414</v>
      </c>
      <c r="B163" s="106"/>
      <c r="C163" s="106"/>
      <c r="D163" s="106"/>
      <c r="E163" s="106"/>
      <c r="F163" s="106"/>
      <c r="G163" s="106"/>
      <c r="H163" s="106"/>
      <c r="I163" s="107"/>
      <c r="K163" s="60"/>
      <c r="L163" s="60"/>
    </row>
    <row r="164" spans="1:12" x14ac:dyDescent="0.25">
      <c r="A164" s="2" t="s">
        <v>4</v>
      </c>
      <c r="B164" s="2" t="s">
        <v>5</v>
      </c>
      <c r="C164" s="2" t="s">
        <v>6</v>
      </c>
      <c r="D164" s="2" t="s">
        <v>7</v>
      </c>
      <c r="E164" s="2" t="s">
        <v>8</v>
      </c>
      <c r="F164" s="2" t="s">
        <v>9</v>
      </c>
      <c r="G164" s="2" t="s">
        <v>10</v>
      </c>
      <c r="H164" s="2" t="s">
        <v>11</v>
      </c>
      <c r="I164" s="2" t="s">
        <v>12</v>
      </c>
    </row>
    <row r="165" spans="1:12" ht="99" customHeight="1" x14ac:dyDescent="0.25">
      <c r="A165" s="3" t="s">
        <v>415</v>
      </c>
      <c r="B165" s="40">
        <v>44845</v>
      </c>
      <c r="C165" s="40">
        <v>44845</v>
      </c>
      <c r="D165" s="18" t="s">
        <v>416</v>
      </c>
      <c r="E165" s="18" t="s">
        <v>218</v>
      </c>
      <c r="F165" s="33" t="s">
        <v>417</v>
      </c>
      <c r="G165" s="82">
        <v>10</v>
      </c>
      <c r="H165" s="83">
        <v>74</v>
      </c>
      <c r="I165" s="84" t="s">
        <v>418</v>
      </c>
    </row>
    <row r="166" spans="1:12" ht="94.5" x14ac:dyDescent="0.25">
      <c r="A166" s="3" t="s">
        <v>415</v>
      </c>
      <c r="B166" s="40">
        <v>44847</v>
      </c>
      <c r="C166" s="40">
        <v>44847</v>
      </c>
      <c r="D166" s="18" t="s">
        <v>416</v>
      </c>
      <c r="E166" s="18" t="s">
        <v>218</v>
      </c>
      <c r="F166" s="33" t="s">
        <v>417</v>
      </c>
      <c r="G166" s="82">
        <v>10</v>
      </c>
      <c r="H166" s="85">
        <v>75</v>
      </c>
      <c r="I166" s="86" t="s">
        <v>419</v>
      </c>
    </row>
    <row r="167" spans="1:12" ht="94.5" x14ac:dyDescent="0.25">
      <c r="A167" s="18" t="s">
        <v>420</v>
      </c>
      <c r="B167" s="40">
        <v>44847</v>
      </c>
      <c r="C167" s="40">
        <v>44847</v>
      </c>
      <c r="D167" s="18" t="s">
        <v>421</v>
      </c>
      <c r="E167" s="18" t="s">
        <v>422</v>
      </c>
      <c r="F167" s="33" t="s">
        <v>417</v>
      </c>
      <c r="G167" s="87">
        <v>10</v>
      </c>
      <c r="H167" s="88">
        <v>35</v>
      </c>
      <c r="I167" s="86" t="s">
        <v>423</v>
      </c>
    </row>
    <row r="168" spans="1:12" ht="94.5" x14ac:dyDescent="0.25">
      <c r="A168" s="3" t="s">
        <v>424</v>
      </c>
      <c r="B168" s="40">
        <v>44859</v>
      </c>
      <c r="C168" s="40">
        <v>44859</v>
      </c>
      <c r="D168" s="18" t="s">
        <v>425</v>
      </c>
      <c r="E168" s="18" t="s">
        <v>426</v>
      </c>
      <c r="F168" s="33" t="s">
        <v>417</v>
      </c>
      <c r="G168" s="82">
        <v>10</v>
      </c>
      <c r="H168" s="88">
        <v>76</v>
      </c>
      <c r="I168" s="84" t="s">
        <v>427</v>
      </c>
    </row>
    <row r="169" spans="1:12" ht="94.5" x14ac:dyDescent="0.25">
      <c r="A169" s="3" t="s">
        <v>424</v>
      </c>
      <c r="B169" s="40">
        <v>44861</v>
      </c>
      <c r="C169" s="40">
        <v>44861</v>
      </c>
      <c r="D169" s="18" t="s">
        <v>425</v>
      </c>
      <c r="E169" s="18" t="s">
        <v>426</v>
      </c>
      <c r="F169" s="33" t="s">
        <v>417</v>
      </c>
      <c r="G169" s="82">
        <v>10</v>
      </c>
      <c r="H169" s="88">
        <v>77</v>
      </c>
      <c r="I169" s="86" t="s">
        <v>428</v>
      </c>
    </row>
    <row r="170" spans="1:12" ht="94.5" x14ac:dyDescent="0.25">
      <c r="A170" s="18" t="s">
        <v>420</v>
      </c>
      <c r="B170" s="40">
        <v>44861</v>
      </c>
      <c r="C170" s="40">
        <v>44861</v>
      </c>
      <c r="D170" s="18" t="s">
        <v>429</v>
      </c>
      <c r="E170" s="18" t="s">
        <v>422</v>
      </c>
      <c r="F170" s="33" t="s">
        <v>417</v>
      </c>
      <c r="G170" s="87">
        <v>10</v>
      </c>
      <c r="H170" s="88">
        <v>36</v>
      </c>
      <c r="I170" s="86" t="s">
        <v>430</v>
      </c>
    </row>
    <row r="171" spans="1:12" ht="15" customHeight="1" x14ac:dyDescent="0.25">
      <c r="A171" s="3"/>
      <c r="B171" s="3"/>
      <c r="C171" s="3"/>
      <c r="D171" s="2" t="s">
        <v>365</v>
      </c>
      <c r="E171" s="40"/>
      <c r="F171" s="40"/>
      <c r="G171" s="24">
        <f>SUM(G165:G170)</f>
        <v>60</v>
      </c>
      <c r="H171" s="3"/>
      <c r="I171" s="3"/>
    </row>
    <row r="172" spans="1:12" ht="31.5" customHeight="1" x14ac:dyDescent="0.25">
      <c r="A172" s="3"/>
      <c r="B172" s="3"/>
      <c r="C172" s="3"/>
      <c r="D172" s="2"/>
      <c r="E172" s="40"/>
      <c r="F172" s="40"/>
      <c r="G172" s="24"/>
      <c r="H172" s="60"/>
      <c r="I172" s="60"/>
    </row>
    <row r="173" spans="1:12" x14ac:dyDescent="0.25">
      <c r="A173" s="3"/>
      <c r="B173" s="3"/>
      <c r="C173" s="3"/>
      <c r="D173" s="98" t="s">
        <v>365</v>
      </c>
      <c r="E173" s="99"/>
      <c r="F173" s="98"/>
      <c r="G173" s="100">
        <f xml:space="preserve"> SUM(G171,G141,G137,G132,G148,G117,G107,G127, G122,G161, G94,G112,G153,G161)</f>
        <v>4354</v>
      </c>
      <c r="H173" s="60"/>
      <c r="I173" s="60"/>
    </row>
    <row r="174" spans="1:12" x14ac:dyDescent="0.25">
      <c r="B174" s="60"/>
    </row>
    <row r="175" spans="1:12" x14ac:dyDescent="0.25">
      <c r="B175" s="89"/>
    </row>
    <row r="176" spans="1:12" x14ac:dyDescent="0.25">
      <c r="B176" s="60"/>
    </row>
    <row r="178" spans="1:9" s="71" customFormat="1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28.5" customHeight="1" x14ac:dyDescent="0.25"/>
    <row r="180" spans="1:9" x14ac:dyDescent="0.25">
      <c r="D180" s="1" t="s">
        <v>431</v>
      </c>
    </row>
    <row r="199" spans="11:11" ht="45" customHeight="1" x14ac:dyDescent="0.25">
      <c r="K199" s="90"/>
    </row>
    <row r="200" spans="11:11" ht="71.25" customHeight="1" x14ac:dyDescent="0.25">
      <c r="K200" s="91"/>
    </row>
    <row r="201" spans="11:11" ht="82.5" customHeight="1" x14ac:dyDescent="0.25">
      <c r="K201" s="91"/>
    </row>
    <row r="202" spans="11:11" ht="28.5" customHeight="1" x14ac:dyDescent="0.25">
      <c r="K202" s="91"/>
    </row>
    <row r="203" spans="11:11" ht="28.5" customHeight="1" x14ac:dyDescent="0.25">
      <c r="K203" s="91"/>
    </row>
    <row r="204" spans="11:11" ht="46.5" customHeight="1" x14ac:dyDescent="0.25"/>
    <row r="205" spans="11:11" ht="60" customHeight="1" x14ac:dyDescent="0.25"/>
    <row r="206" spans="11:11" ht="78.75" customHeight="1" x14ac:dyDescent="0.25"/>
    <row r="207" spans="11:11" ht="78" customHeight="1" x14ac:dyDescent="0.25"/>
    <row r="208" spans="11:11" ht="60" customHeight="1" x14ac:dyDescent="0.25"/>
    <row r="209" spans="8:9" ht="27" customHeight="1" x14ac:dyDescent="0.25">
      <c r="H209" s="92"/>
      <c r="I209" s="93"/>
    </row>
    <row r="210" spans="8:9" ht="34.5" customHeight="1" x14ac:dyDescent="0.25">
      <c r="H210" s="92"/>
      <c r="I210" s="93"/>
    </row>
    <row r="211" spans="8:9" ht="28.5" customHeight="1" x14ac:dyDescent="0.25">
      <c r="H211" s="92"/>
      <c r="I211" s="93"/>
    </row>
    <row r="212" spans="8:9" ht="24.75" customHeight="1" x14ac:dyDescent="0.25">
      <c r="H212" s="92"/>
      <c r="I212" s="93"/>
    </row>
    <row r="213" spans="8:9" ht="54.95" customHeight="1" x14ac:dyDescent="0.25"/>
    <row r="214" spans="8:9" ht="54.95" customHeight="1" x14ac:dyDescent="0.25"/>
    <row r="215" spans="8:9" ht="54.95" customHeight="1" x14ac:dyDescent="0.25"/>
    <row r="216" spans="8:9" ht="16.5" customHeight="1" x14ac:dyDescent="0.25"/>
    <row r="217" spans="8:9" ht="31.5" customHeight="1" x14ac:dyDescent="0.25"/>
    <row r="218" spans="8:9" ht="50.1" customHeight="1" x14ac:dyDescent="0.25"/>
    <row r="219" spans="8:9" ht="23.25" customHeight="1" x14ac:dyDescent="0.25"/>
    <row r="220" spans="8:9" ht="50.1" customHeight="1" x14ac:dyDescent="0.25"/>
    <row r="221" spans="8:9" ht="17.25" customHeight="1" x14ac:dyDescent="0.25"/>
    <row r="223" spans="8:9" ht="33" customHeight="1" x14ac:dyDescent="0.25"/>
    <row r="224" spans="8:9" ht="27" customHeight="1" x14ac:dyDescent="0.25"/>
    <row r="225" spans="10:10" ht="83.25" customHeight="1" x14ac:dyDescent="0.25"/>
    <row r="235" spans="10:10" ht="29.25" customHeight="1" x14ac:dyDescent="0.25">
      <c r="J235" s="93"/>
    </row>
    <row r="236" spans="10:10" ht="34.5" customHeight="1" x14ac:dyDescent="0.25">
      <c r="J236" s="93"/>
    </row>
    <row r="237" spans="10:10" ht="44.25" customHeight="1" x14ac:dyDescent="0.25">
      <c r="J237" s="93"/>
    </row>
    <row r="238" spans="10:10" ht="45" customHeight="1" x14ac:dyDescent="0.25">
      <c r="J238" s="93"/>
    </row>
    <row r="241" spans="12:12" ht="45.75" customHeight="1" x14ac:dyDescent="0.25"/>
    <row r="242" spans="12:12" ht="42.75" customHeight="1" x14ac:dyDescent="0.25"/>
    <row r="243" spans="12:12" ht="46.5" customHeight="1" x14ac:dyDescent="0.25"/>
    <row r="244" spans="12:12" ht="50.25" customHeight="1" x14ac:dyDescent="0.25"/>
    <row r="245" spans="12:12" ht="38.25" customHeight="1" x14ac:dyDescent="0.25"/>
    <row r="246" spans="12:12" ht="43.5" customHeight="1" x14ac:dyDescent="0.25"/>
    <row r="247" spans="12:12" ht="39.75" customHeight="1" x14ac:dyDescent="0.25"/>
    <row r="254" spans="12:12" x14ac:dyDescent="0.25">
      <c r="L254" s="94"/>
    </row>
    <row r="262" ht="106.5" customHeight="1" x14ac:dyDescent="0.25"/>
    <row r="263" ht="105.75" customHeight="1" x14ac:dyDescent="0.25"/>
    <row r="264" ht="90.75" customHeight="1" x14ac:dyDescent="0.25"/>
    <row r="265" ht="100.5" customHeight="1" x14ac:dyDescent="0.25"/>
    <row r="266" ht="89.25" customHeight="1" x14ac:dyDescent="0.25"/>
    <row r="267" ht="111.75" customHeight="1" x14ac:dyDescent="0.25"/>
    <row r="268" ht="119.25" customHeight="1" x14ac:dyDescent="0.25"/>
    <row r="269" ht="95.25" customHeight="1" x14ac:dyDescent="0.25"/>
    <row r="270" ht="96" customHeight="1" x14ac:dyDescent="0.25"/>
    <row r="271" ht="75" customHeight="1" x14ac:dyDescent="0.25"/>
    <row r="272" ht="75" customHeight="1" x14ac:dyDescent="0.25"/>
    <row r="273" ht="75" customHeight="1" x14ac:dyDescent="0.25"/>
    <row r="274" ht="75" customHeight="1" x14ac:dyDescent="0.25"/>
    <row r="275" ht="75" customHeight="1" x14ac:dyDescent="0.25"/>
    <row r="276" ht="75" customHeight="1" x14ac:dyDescent="0.25"/>
    <row r="277" ht="75" customHeight="1" x14ac:dyDescent="0.25"/>
    <row r="278" ht="75" customHeight="1" x14ac:dyDescent="0.25"/>
    <row r="279" ht="75" customHeight="1" x14ac:dyDescent="0.25"/>
    <row r="280" ht="75" customHeight="1" x14ac:dyDescent="0.25"/>
    <row r="281" ht="24.95" customHeight="1" x14ac:dyDescent="0.25"/>
    <row r="297" ht="38.25" customHeight="1" x14ac:dyDescent="0.25"/>
    <row r="310" ht="25.5" customHeight="1" x14ac:dyDescent="0.25"/>
    <row r="711" ht="26.25" customHeight="1" x14ac:dyDescent="0.25"/>
    <row r="752" ht="25.5" customHeight="1" x14ac:dyDescent="0.25"/>
    <row r="807" ht="30" customHeight="1" x14ac:dyDescent="0.25"/>
    <row r="819" ht="26.25" customHeight="1" x14ac:dyDescent="0.25"/>
    <row r="825" ht="30.75" customHeight="1" x14ac:dyDescent="0.25"/>
    <row r="829" ht="22.5" customHeight="1" x14ac:dyDescent="0.25"/>
    <row r="830" ht="21" customHeight="1" x14ac:dyDescent="0.25"/>
    <row r="831" ht="27.75" customHeight="1" x14ac:dyDescent="0.25"/>
    <row r="832" ht="27.75" customHeight="1" x14ac:dyDescent="0.25"/>
    <row r="839" spans="8:8" x14ac:dyDescent="0.25">
      <c r="H839" s="95"/>
    </row>
    <row r="846" spans="8:8" ht="33.75" customHeight="1" x14ac:dyDescent="0.25"/>
    <row r="856" ht="26.25" customHeight="1" x14ac:dyDescent="0.25"/>
    <row r="857" ht="42.75" customHeight="1" x14ac:dyDescent="0.25"/>
    <row r="858" ht="25.5" customHeight="1" x14ac:dyDescent="0.25"/>
    <row r="859" ht="15" customHeight="1" x14ac:dyDescent="0.25"/>
    <row r="890" ht="18" customHeight="1" x14ac:dyDescent="0.25"/>
    <row r="947" ht="27.75" customHeight="1" x14ac:dyDescent="0.25"/>
    <row r="950" ht="29.25" customHeight="1" x14ac:dyDescent="0.25"/>
    <row r="952" ht="24" customHeight="1" x14ac:dyDescent="0.25"/>
    <row r="955" ht="42.75" customHeight="1" x14ac:dyDescent="0.25"/>
    <row r="956" ht="20.25" customHeight="1" x14ac:dyDescent="0.25"/>
    <row r="958" ht="22.5" customHeight="1" x14ac:dyDescent="0.25"/>
    <row r="961" ht="24.75" customHeight="1" x14ac:dyDescent="0.25"/>
    <row r="963" ht="24" customHeight="1" x14ac:dyDescent="0.25"/>
    <row r="967" ht="23.25" customHeight="1" x14ac:dyDescent="0.25"/>
    <row r="970" ht="21.75" customHeight="1" x14ac:dyDescent="0.25"/>
    <row r="973" ht="25.5" customHeight="1" x14ac:dyDescent="0.25"/>
    <row r="976" ht="22.5" customHeight="1" x14ac:dyDescent="0.25"/>
    <row r="979" ht="25.5" customHeight="1" x14ac:dyDescent="0.25"/>
    <row r="982" ht="24" customHeight="1" x14ac:dyDescent="0.25"/>
    <row r="985" ht="26.25" customHeight="1" x14ac:dyDescent="0.25"/>
    <row r="988" ht="24.75" customHeight="1" x14ac:dyDescent="0.25"/>
    <row r="991" ht="27" customHeight="1" x14ac:dyDescent="0.25"/>
    <row r="994" ht="21.75" customHeight="1" x14ac:dyDescent="0.25"/>
    <row r="997" ht="22.5" customHeight="1" x14ac:dyDescent="0.25"/>
    <row r="1022" ht="25.5" customHeight="1" x14ac:dyDescent="0.25"/>
    <row r="1025" ht="28.5" customHeight="1" x14ac:dyDescent="0.25"/>
    <row r="1028" ht="25.5" customHeight="1" x14ac:dyDescent="0.25"/>
    <row r="1031" ht="23.25" customHeight="1" x14ac:dyDescent="0.25"/>
    <row r="1034" ht="24.75" customHeight="1" x14ac:dyDescent="0.25"/>
    <row r="1037" ht="27" customHeight="1" x14ac:dyDescent="0.25"/>
    <row r="1040" ht="21.75" customHeight="1" x14ac:dyDescent="0.25"/>
    <row r="1062" spans="1:8" x14ac:dyDescent="0.25">
      <c r="H1062" s="60"/>
    </row>
    <row r="1065" spans="1:8" x14ac:dyDescent="0.25">
      <c r="A1065" s="60"/>
    </row>
    <row r="1137" spans="9:9" x14ac:dyDescent="0.25">
      <c r="I1137" s="60"/>
    </row>
    <row r="1163" spans="1:12" s="60" customFormat="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</row>
    <row r="1164" spans="1:12" x14ac:dyDescent="0.25">
      <c r="L1164" s="60"/>
    </row>
    <row r="1165" spans="1:12" x14ac:dyDescent="0.25">
      <c r="K1165" s="60"/>
    </row>
    <row r="1167" spans="1:12" x14ac:dyDescent="0.25">
      <c r="J1167" s="60"/>
    </row>
  </sheetData>
  <mergeCells count="16">
    <mergeCell ref="A144:I144"/>
    <mergeCell ref="A150:I150"/>
    <mergeCell ref="A155:I155"/>
    <mergeCell ref="A163:I163"/>
    <mergeCell ref="A114:I114"/>
    <mergeCell ref="A119:I119"/>
    <mergeCell ref="A124:I124"/>
    <mergeCell ref="A129:I129"/>
    <mergeCell ref="A134:I134"/>
    <mergeCell ref="A139:I139"/>
    <mergeCell ref="A1:I1"/>
    <mergeCell ref="A2:I2"/>
    <mergeCell ref="A4:I4"/>
    <mergeCell ref="A5:I5"/>
    <mergeCell ref="A96:I96"/>
    <mergeCell ref="A109:I109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2022-11-08T15:52:14Z</dcterms:created>
  <dcterms:modified xsi:type="dcterms:W3CDTF">2022-11-08T15:56:09Z</dcterms:modified>
</cp:coreProperties>
</file>