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olo\Desktop\TRANSPARENCIA\2022\noviembre\viat\"/>
    </mc:Choice>
  </mc:AlternateContent>
  <bookViews>
    <workbookView xWindow="0" yWindow="0" windowWidth="24765" windowHeight="108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5" i="1" l="1"/>
  <c r="G178" i="1" s="1"/>
  <c r="G169" i="1"/>
  <c r="G161" i="1"/>
  <c r="G154" i="1"/>
  <c r="G143" i="1"/>
  <c r="G138" i="1"/>
  <c r="G133" i="1"/>
  <c r="G128" i="1"/>
  <c r="G122" i="1"/>
  <c r="G114" i="1"/>
  <c r="G109" i="1"/>
  <c r="G75" i="1"/>
</calcChain>
</file>

<file path=xl/sharedStrings.xml><?xml version="1.0" encoding="utf-8"?>
<sst xmlns="http://schemas.openxmlformats.org/spreadsheetml/2006/main" count="971" uniqueCount="525">
  <si>
    <t>BENEMÉRITO CUERPO DE BOMBEROS DE LA REPÚBLICA DE PANAMÁ</t>
  </si>
  <si>
    <t>INFORME MENSUAL DE VIÁTICOS DEL MES DE NOVIEMBRE DE 2022</t>
  </si>
  <si>
    <t>ZONA REGIONAL DE PANAMA</t>
  </si>
  <si>
    <t>DEPARTAMENTO DE TESORERIA - DETALLES DE VIATICOS AL INTERIOR DEL PAIS PAGADOS A TRAVÉS DE CAJA MENUDA</t>
  </si>
  <si>
    <t xml:space="preserve">CÉDULA </t>
  </si>
  <si>
    <t>FECHA DE INICIO</t>
  </si>
  <si>
    <t xml:space="preserve">FECHA FIN </t>
  </si>
  <si>
    <t xml:space="preserve">NOMBRE </t>
  </si>
  <si>
    <t xml:space="preserve">APELLIDO </t>
  </si>
  <si>
    <t xml:space="preserve">LUGAR </t>
  </si>
  <si>
    <t xml:space="preserve">MONTO </t>
  </si>
  <si>
    <t xml:space="preserve">VIÁTICO </t>
  </si>
  <si>
    <t xml:space="preserve">DETALLES </t>
  </si>
  <si>
    <t>8-514-1735</t>
  </si>
  <si>
    <t>24/05/2022</t>
  </si>
  <si>
    <t>29/05/2022</t>
  </si>
  <si>
    <t xml:space="preserve">Deiqui </t>
  </si>
  <si>
    <t>Arrocha</t>
  </si>
  <si>
    <t xml:space="preserve">Coclé, Herrera, Los Santos, Veraguas, Chiriquí, Bugaba y Bocas Del Toro </t>
  </si>
  <si>
    <t>5012</t>
  </si>
  <si>
    <t>Desayuno, almuerzo, cena y transporte misión oficial en las ZR de Coclé, Herrera, Los Santos, Veraguas, Chiriquí, Bugaba y Bocas Del Toro del  24/05/2022  al 29/05/2022</t>
  </si>
  <si>
    <t>25/10/2022</t>
  </si>
  <si>
    <t>29/10/2022</t>
  </si>
  <si>
    <t xml:space="preserve">Panamá Oeste, Coclé, Herrera, Los Santos, Veraguas, Chiriquí y Bugaba </t>
  </si>
  <si>
    <t>5013</t>
  </si>
  <si>
    <t>Desayuno, almuerzo, cena y transporte misión oficial en las ZR de Panamá Oeste, Coclé, Herrera, Los Santos, Veraguas, Chiriquí y Bugaba del  25/10/2022  al 29/10/2022</t>
  </si>
  <si>
    <t>8-705-1806</t>
  </si>
  <si>
    <t>10/10/2022</t>
  </si>
  <si>
    <t>12/10/2022</t>
  </si>
  <si>
    <t xml:space="preserve">Luis </t>
  </si>
  <si>
    <t>Jaramillo</t>
  </si>
  <si>
    <t>Bugaba</t>
  </si>
  <si>
    <t>5014</t>
  </si>
  <si>
    <t>Desayuno, almuerzo y cena  por misión oficial realizada en la ZR de Bugaba del día 10/10/2022  al 12/10/2022</t>
  </si>
  <si>
    <t>1-712-352</t>
  </si>
  <si>
    <t>07/11/2022</t>
  </si>
  <si>
    <t>08/11/2022</t>
  </si>
  <si>
    <t xml:space="preserve">Maycol </t>
  </si>
  <si>
    <t>Morgan</t>
  </si>
  <si>
    <t xml:space="preserve">Veraguas </t>
  </si>
  <si>
    <t>5015</t>
  </si>
  <si>
    <t>Desayuno, almuerzo, cena, hospedaje y transporte misión oficial en la ZR de Veraguas el próximo 07 y 08/11/2022</t>
  </si>
  <si>
    <t>8-801-1172</t>
  </si>
  <si>
    <t xml:space="preserve">Isaias </t>
  </si>
  <si>
    <t>Peralta</t>
  </si>
  <si>
    <t>5016</t>
  </si>
  <si>
    <t>Desayuno, almuerzo, cena y transporte   por misión oficial realizada en la ZR de Bugaba del día 10/10/2022  al 12/10/2022</t>
  </si>
  <si>
    <t>8-314-761</t>
  </si>
  <si>
    <t xml:space="preserve">Gilberto </t>
  </si>
  <si>
    <t>Sánchez</t>
  </si>
  <si>
    <t>5017</t>
  </si>
  <si>
    <t>8-437-477</t>
  </si>
  <si>
    <t>19/10/2022</t>
  </si>
  <si>
    <t xml:space="preserve">Jorge </t>
  </si>
  <si>
    <t>Carreño</t>
  </si>
  <si>
    <t xml:space="preserve">Colón </t>
  </si>
  <si>
    <t>5018</t>
  </si>
  <si>
    <t>Almuerzo por misión oficial en la ZR de Colón el día 19/10/2022</t>
  </si>
  <si>
    <t>8-403-745</t>
  </si>
  <si>
    <t xml:space="preserve">Vladimir </t>
  </si>
  <si>
    <t>Colón</t>
  </si>
  <si>
    <t>5019</t>
  </si>
  <si>
    <t>Almuerzo por misión oficial en la ZR de Colón el día 10/10/2022</t>
  </si>
  <si>
    <t>8-232-424</t>
  </si>
  <si>
    <t>06/11/2022</t>
  </si>
  <si>
    <t xml:space="preserve">Marcos </t>
  </si>
  <si>
    <t>Ramos</t>
  </si>
  <si>
    <t>Bocas Del Toro para movilizar personal los</t>
  </si>
  <si>
    <t>5020</t>
  </si>
  <si>
    <t xml:space="preserve">Desayuno, almuerzo, cena, hospedaje y transporte para misión oficial en la ZR de Bocas Del Toro para movilizar personal los días 6 y 7/11/2022 </t>
  </si>
  <si>
    <t>8-494-954</t>
  </si>
  <si>
    <t>13/09/2022</t>
  </si>
  <si>
    <t xml:space="preserve">Víctor </t>
  </si>
  <si>
    <t>D´Guerra</t>
  </si>
  <si>
    <t>Panamá Oeste</t>
  </si>
  <si>
    <t>5021</t>
  </si>
  <si>
    <t>Almuerzo por misión oficial en la ZR de Panamá Oeste el 13/09/2022</t>
  </si>
  <si>
    <t>8-918-365</t>
  </si>
  <si>
    <t>02/09/2022</t>
  </si>
  <si>
    <t>Quezada</t>
  </si>
  <si>
    <t>Panamá</t>
  </si>
  <si>
    <t>5022</t>
  </si>
  <si>
    <t>Almuerzo por misión oficial en la ZR de Panamá el 02/09/2022</t>
  </si>
  <si>
    <t>20/09/2022</t>
  </si>
  <si>
    <t>5023</t>
  </si>
  <si>
    <t>Almuerzo por misión oficial en la ZR de Panamá el 20/09/2022</t>
  </si>
  <si>
    <t>23/09/2022</t>
  </si>
  <si>
    <t>5024</t>
  </si>
  <si>
    <t>Almuerzo por misión oficial en la ZR de Panamá Este el día 23/09/2022</t>
  </si>
  <si>
    <t>28/09/2022</t>
  </si>
  <si>
    <t>30/09/2022</t>
  </si>
  <si>
    <t>5025</t>
  </si>
  <si>
    <t>Almuerzo por misión oficial realizada en la ZR de Colón del  28/09/2022 al 30/09/2022</t>
  </si>
  <si>
    <t>03/10/2022</t>
  </si>
  <si>
    <t>5026</t>
  </si>
  <si>
    <t>Desayuno, almuerzo y transporte por misión oficial en la ZR de Panamá Oeste el día 03/10/2022</t>
  </si>
  <si>
    <t>04/10/2022</t>
  </si>
  <si>
    <t>5027</t>
  </si>
  <si>
    <t>Almuerzo por misión oficial en la ZR  Panamá Oeste el día  04/10/2022</t>
  </si>
  <si>
    <t>9-739-1752</t>
  </si>
  <si>
    <t xml:space="preserve">Dagoberto </t>
  </si>
  <si>
    <t>Castro</t>
  </si>
  <si>
    <t>Coclé, Herrera, Los Santos, Veraguas, Chiriquí, Bugaba y Bocas Del Toro</t>
  </si>
  <si>
    <t>5028</t>
  </si>
  <si>
    <t>Desayuno, almuerzo , cena y transporte por misión oficial en las ZR de Coclé, Herrera, Los Santos, Veraguas, Chiriquí, Bugaba y Bocas Del Toro del  24/05/2022  al 29/05/2022</t>
  </si>
  <si>
    <t>Panamá Oeste, Coclé, Herrera, Los Santos, Veraguas, Chiriquí y Bugaba</t>
  </si>
  <si>
    <t>5029</t>
  </si>
  <si>
    <t>Desayuno, almuerzo, cena  y transporte misión oficial en las ZR de Panamá Oeste, Coclé, Herrera, Los Santos, Veraguas, Chiriquí y Bugaba del 25/10/2022 al 29/10/2022</t>
  </si>
  <si>
    <t>8-708-1514</t>
  </si>
  <si>
    <t>15/09/2022</t>
  </si>
  <si>
    <t xml:space="preserve">Alis </t>
  </si>
  <si>
    <t>Delgado</t>
  </si>
  <si>
    <t>5030</t>
  </si>
  <si>
    <t>Almuerzo misión oficial en la ZR de Colón el día 15/09/2022</t>
  </si>
  <si>
    <t>06/10/2022</t>
  </si>
  <si>
    <t>Los Santos</t>
  </si>
  <si>
    <t>5031</t>
  </si>
  <si>
    <t xml:space="preserve">Desayuno, almuerzo, cena y transporte misión oficial en la ZR de Los Santos el día 06/10/2022 </t>
  </si>
  <si>
    <t>ANULADO</t>
  </si>
  <si>
    <t>5032</t>
  </si>
  <si>
    <t>17/10/2022</t>
  </si>
  <si>
    <t>5033</t>
  </si>
  <si>
    <t>Almuerzo, cena y transporte misión oficial en la ZR de Veraguas el día 17/10/2022</t>
  </si>
  <si>
    <t>8-309-60</t>
  </si>
  <si>
    <t>01/11/2022</t>
  </si>
  <si>
    <t xml:space="preserve">Camilo </t>
  </si>
  <si>
    <t>Gutiérrez</t>
  </si>
  <si>
    <t>5034</t>
  </si>
  <si>
    <t>Almuerzo misión oficial en la ZR de Colón el día 01/11/2022</t>
  </si>
  <si>
    <t>8-742-112</t>
  </si>
  <si>
    <t xml:space="preserve">Raúl </t>
  </si>
  <si>
    <t>Rodríguez</t>
  </si>
  <si>
    <t>5035</t>
  </si>
  <si>
    <t>Almuerzo misión oficial en la ZR de Colón el día 10/10/2022</t>
  </si>
  <si>
    <t>8-821-1291</t>
  </si>
  <si>
    <t>14/11/2022</t>
  </si>
  <si>
    <t>20/11/2022</t>
  </si>
  <si>
    <t xml:space="preserve">Alfredo </t>
  </si>
  <si>
    <t>Aguilar</t>
  </si>
  <si>
    <t>Taboga-Panamá</t>
  </si>
  <si>
    <t>5036</t>
  </si>
  <si>
    <t>Desayuno misión oficial en la Est.de Taboga ZR de Panamá del 14/11/2022  al  20/11/2022</t>
  </si>
  <si>
    <t>8-414-1003</t>
  </si>
  <si>
    <t xml:space="preserve">Mayra </t>
  </si>
  <si>
    <t>Mejía</t>
  </si>
  <si>
    <t>5037</t>
  </si>
  <si>
    <t>Almuerzo misión oficial en la ZR de Colón el 01/11/2022</t>
  </si>
  <si>
    <t>8-850-1337</t>
  </si>
  <si>
    <t xml:space="preserve">Librada </t>
  </si>
  <si>
    <t>Barría</t>
  </si>
  <si>
    <t>5038</t>
  </si>
  <si>
    <t>22/09/2022</t>
  </si>
  <si>
    <t>Reyes</t>
  </si>
  <si>
    <t>Panamá Este</t>
  </si>
  <si>
    <t>5039</t>
  </si>
  <si>
    <t>Almuerzo por misión oficial en la ZR de Panamá Este el día 22/09/2022</t>
  </si>
  <si>
    <t>7-701-1031</t>
  </si>
  <si>
    <t>23/10/2022</t>
  </si>
  <si>
    <t xml:space="preserve">Claudio </t>
  </si>
  <si>
    <t>5040</t>
  </si>
  <si>
    <t>Desayuno por misión oficial en la Est.de Taboga ZR de Panamá del día 17/10/2022 al 23/10/2022</t>
  </si>
  <si>
    <t>13/10/2022</t>
  </si>
  <si>
    <t>5041</t>
  </si>
  <si>
    <t>Desayuno por misión oficial en la Est.de Taboga ZR de Panamá del día 07/11/2022 al 13/10/2022</t>
  </si>
  <si>
    <t>8-904-590</t>
  </si>
  <si>
    <t>13/11/2022</t>
  </si>
  <si>
    <t xml:space="preserve">Jaime </t>
  </si>
  <si>
    <t>Hidalgo</t>
  </si>
  <si>
    <t>5042</t>
  </si>
  <si>
    <t>Desayuno-misión oficial en la Est.de Taboga ZR de Panamá del 07/11/2022  al  13/11/2022</t>
  </si>
  <si>
    <t>18/11/2022</t>
  </si>
  <si>
    <t>19/11/2022</t>
  </si>
  <si>
    <t xml:space="preserve">Bocas Del Toro </t>
  </si>
  <si>
    <t>5043</t>
  </si>
  <si>
    <t>Desayuno, almuerzo, cena, hospedaje y  transporte para misión oficial en la ZR de Bocas Del Toro los días 18 y 19/11/2022</t>
  </si>
  <si>
    <t>8-769-1063</t>
  </si>
  <si>
    <t>21/11/2022</t>
  </si>
  <si>
    <t>27/11/2022</t>
  </si>
  <si>
    <t xml:space="preserve">Ernesto </t>
  </si>
  <si>
    <t>Concepción</t>
  </si>
  <si>
    <t>5044</t>
  </si>
  <si>
    <t>Desayuno-misión oficial en la Est.de Taboga ZR de Panamá del 21/11/2022  al  27/11/2022</t>
  </si>
  <si>
    <t>8-925-344</t>
  </si>
  <si>
    <t xml:space="preserve">Gerardo </t>
  </si>
  <si>
    <t>Castañedas</t>
  </si>
  <si>
    <t>5045</t>
  </si>
  <si>
    <t>19/09/2022</t>
  </si>
  <si>
    <t>Víctor</t>
  </si>
  <si>
    <t>Coclé</t>
  </si>
  <si>
    <t>5046</t>
  </si>
  <si>
    <t>Desayuno, almuerzo y transporte por misión oficial en la ZR de Coclé el día 19/09/2022</t>
  </si>
  <si>
    <t>8-874-773</t>
  </si>
  <si>
    <t xml:space="preserve">Kettelyn </t>
  </si>
  <si>
    <t>Castillo</t>
  </si>
  <si>
    <t>5047</t>
  </si>
  <si>
    <t>8-919-1385</t>
  </si>
  <si>
    <t xml:space="preserve">Ameth </t>
  </si>
  <si>
    <t>Beteta</t>
  </si>
  <si>
    <t>5048</t>
  </si>
  <si>
    <t>Desayuno, almuerzo, cena y  transporte por misión oficial en la ZR de Los Santos el día 06/10/2022</t>
  </si>
  <si>
    <t>Herrera</t>
  </si>
  <si>
    <t>5049</t>
  </si>
  <si>
    <t>Desayuno, almuerzo, cena y  transporte por misión oficial  en la ZR de Herrera el 08/11/2022</t>
  </si>
  <si>
    <t>27/10/2022</t>
  </si>
  <si>
    <t>5050</t>
  </si>
  <si>
    <t>Desayuno, almuerzo, cena y  transporte por misión oficial en la ZR de Coclé el día 27/10/2022</t>
  </si>
  <si>
    <t>5051</t>
  </si>
  <si>
    <t>Desayuno, almuerzo, cena y  transporte por misión oficial en la ZR de Herrera el día 08/11/2022</t>
  </si>
  <si>
    <t>8-360-12</t>
  </si>
  <si>
    <t xml:space="preserve">Javier </t>
  </si>
  <si>
    <t>Vergara</t>
  </si>
  <si>
    <t>5052</t>
  </si>
  <si>
    <t>Desayuno, almuerzo, cena y  transporte por misión oficial por misión oficial en la ZR de Los Santos el día  06/10/2022</t>
  </si>
  <si>
    <t>5053</t>
  </si>
  <si>
    <t>Desayuno, almuerzo, cena y  transporte por misión oficial por misión oficial en la ZR de Coclé el 27/10/2022</t>
  </si>
  <si>
    <t>5054</t>
  </si>
  <si>
    <t>03/11/2022</t>
  </si>
  <si>
    <t>04/11/2022</t>
  </si>
  <si>
    <t>5055</t>
  </si>
  <si>
    <t xml:space="preserve">Desayuno, almuerzo y transporte por misión oficial en la ZR de Panamá los días 03 y 04/11/2022  </t>
  </si>
  <si>
    <t>5056</t>
  </si>
  <si>
    <t>5057</t>
  </si>
  <si>
    <t>Desayuno, almuerzo y transporte por misión oficial en la ZR de Panamá los días 03  y  04/11/2022</t>
  </si>
  <si>
    <t>8-176-769</t>
  </si>
  <si>
    <t xml:space="preserve">José </t>
  </si>
  <si>
    <t>Lucero</t>
  </si>
  <si>
    <t>5058</t>
  </si>
  <si>
    <t>Almuerzo por misión oficial en la ZR de Panamá Oeste el día 19/09/2022</t>
  </si>
  <si>
    <t>5059</t>
  </si>
  <si>
    <t>8-430-909</t>
  </si>
  <si>
    <t>26/10/2022</t>
  </si>
  <si>
    <t>28/10/2022</t>
  </si>
  <si>
    <t xml:space="preserve">Orlando </t>
  </si>
  <si>
    <t>5060</t>
  </si>
  <si>
    <t>Almuerzo por misión oficial en la ZR de Colón los días  26, 27 y 28/10/2022</t>
  </si>
  <si>
    <t>5061</t>
  </si>
  <si>
    <t>28/11/2022</t>
  </si>
  <si>
    <t>04/12/2022</t>
  </si>
  <si>
    <t>5062</t>
  </si>
  <si>
    <t>Desayuno misión oficial en la Est.de Taboga ZR de Panamá del 28/11/2022 al  04/12/2022</t>
  </si>
  <si>
    <t>8-119-919</t>
  </si>
  <si>
    <t>11/11/2022</t>
  </si>
  <si>
    <t>12/11/2022</t>
  </si>
  <si>
    <t xml:space="preserve">Abdiel </t>
  </si>
  <si>
    <t>Solís</t>
  </si>
  <si>
    <t>5063</t>
  </si>
  <si>
    <t>Desayuno, almuerzo, cena y hospedaje misión oficial realizada en la ZR de Los Santos los días 11 y 12/11/2022</t>
  </si>
  <si>
    <t>8-734-761</t>
  </si>
  <si>
    <t xml:space="preserve">Ramón </t>
  </si>
  <si>
    <t>Peña</t>
  </si>
  <si>
    <t>5064</t>
  </si>
  <si>
    <t>5065</t>
  </si>
  <si>
    <t>5066</t>
  </si>
  <si>
    <t>Desayuno, almuerzo y transporte por misión oficial en la ZR de Panamá los días 3  y  4/11/2022</t>
  </si>
  <si>
    <t>8-721-314</t>
  </si>
  <si>
    <t xml:space="preserve">Carlos </t>
  </si>
  <si>
    <t>Cedeño</t>
  </si>
  <si>
    <t>5067</t>
  </si>
  <si>
    <t>8-872-258</t>
  </si>
  <si>
    <t xml:space="preserve">Daniel </t>
  </si>
  <si>
    <t>Baré</t>
  </si>
  <si>
    <t>Panamá Este-Darién</t>
  </si>
  <si>
    <t>5068</t>
  </si>
  <si>
    <t>Desayuno, almuerzo, cena y transporte por misión oficial realizada en la ZR de Panamá Este-Darién el día 10/10/2022</t>
  </si>
  <si>
    <t>8-863-287</t>
  </si>
  <si>
    <t>29/11/2022</t>
  </si>
  <si>
    <t xml:space="preserve">Ornel </t>
  </si>
  <si>
    <t>Ramírez</t>
  </si>
  <si>
    <t>5069</t>
  </si>
  <si>
    <t>Desayuno, almuerzo, cena y transporte por misión oficial realizada en la ZR de Panamá Oeste el día  29/11/2022</t>
  </si>
  <si>
    <t>5070</t>
  </si>
  <si>
    <t>30/11/2022</t>
  </si>
  <si>
    <t xml:space="preserve">Bocas Del Toro-Chiriquí </t>
  </si>
  <si>
    <t>5071</t>
  </si>
  <si>
    <t>Desayuno, almuerzo, cena, hospedaje y transporte por misión oficial en la ZR de Bocas Del Toro-Chiriquí los días 29/11/2022 y 30/11/2022</t>
  </si>
  <si>
    <t>5072</t>
  </si>
  <si>
    <t>17/11/2022</t>
  </si>
  <si>
    <t>5073</t>
  </si>
  <si>
    <t>Cena y transporte por misión oficial realizada en la ZR de Panamá el día 17/11/2022</t>
  </si>
  <si>
    <t>5074</t>
  </si>
  <si>
    <t>8-832-1498</t>
  </si>
  <si>
    <t xml:space="preserve">Alexis </t>
  </si>
  <si>
    <t>Figueroa</t>
  </si>
  <si>
    <t xml:space="preserve">Panamá </t>
  </si>
  <si>
    <t>5075</t>
  </si>
  <si>
    <t>8-722-164</t>
  </si>
  <si>
    <t xml:space="preserve">Farcomedi </t>
  </si>
  <si>
    <t>Domínguez</t>
  </si>
  <si>
    <t>5076</t>
  </si>
  <si>
    <t>5077</t>
  </si>
  <si>
    <t>16/08/2022</t>
  </si>
  <si>
    <t>5078</t>
  </si>
  <si>
    <t>Desayuno, almuerzo y transporte por misión oficial en la ZR de Herrera el día 16/08/2022</t>
  </si>
  <si>
    <t>8-769-415</t>
  </si>
  <si>
    <t xml:space="preserve">Humberto  </t>
  </si>
  <si>
    <t>De León</t>
  </si>
  <si>
    <t>5079</t>
  </si>
  <si>
    <t>Desayuno por misión oficial en la Est.de Taboga ZR de Panamá del 28/11/2022  al  04/12/2022</t>
  </si>
  <si>
    <t>8-760-1864</t>
  </si>
  <si>
    <t xml:space="preserve">Alberto </t>
  </si>
  <si>
    <t>Marichal</t>
  </si>
  <si>
    <t>5080</t>
  </si>
  <si>
    <t>Almuerzo-misión oficial realizada en la ZR de Colón el día 01/11/2022</t>
  </si>
  <si>
    <t xml:space="preserve">TOTAL </t>
  </si>
  <si>
    <t>DEPARTAMENTO DE TESORERIA-DETALLES DE VIATICOS AL INTERIOR DEL PAIS PAGADOS A TRAVES DE CHEQUE Y ACH</t>
  </si>
  <si>
    <t>8-704-2186</t>
  </si>
  <si>
    <t>GUSTAVO</t>
  </si>
  <si>
    <t>MONTALVO</t>
  </si>
  <si>
    <t>Z.R. BUGABA</t>
  </si>
  <si>
    <t>AFB-VB31-22</t>
  </si>
  <si>
    <t>INSTRUCTOR EN EL CURSO DE SISTEMA DE COMANDO DE INCIDENTE .</t>
  </si>
  <si>
    <t>4-736-1681</t>
  </si>
  <si>
    <t>OLMERK</t>
  </si>
  <si>
    <t>TRUJILLO</t>
  </si>
  <si>
    <t>Z.R. COCLE</t>
  </si>
  <si>
    <t>AFB-VB32-22</t>
  </si>
  <si>
    <t>CURSO DE SISTEMA DE COMANDO DE INCIDENTE.</t>
  </si>
  <si>
    <t>8-705-2123</t>
  </si>
  <si>
    <t>ABDIEL</t>
  </si>
  <si>
    <t>AROSEMENA</t>
  </si>
  <si>
    <t>Z.R. VERAGUAS</t>
  </si>
  <si>
    <t>AFB-VB33-22</t>
  </si>
  <si>
    <t xml:space="preserve">ISAIAS </t>
  </si>
  <si>
    <t>PERALTA</t>
  </si>
  <si>
    <t>Z.R. COCLE, Z.R. VERAGUAS, Z.R. CHIRIQUI, Z.R. BOCAS DEL TORO</t>
  </si>
  <si>
    <t>EX-037-22</t>
  </si>
  <si>
    <t>GIRA PARA CONTROL , SEGUIMIENTO DE EQUIPARAMIENTO Y NECESIDADES VARIAS.</t>
  </si>
  <si>
    <t>LUIS</t>
  </si>
  <si>
    <t>JARAMILLO</t>
  </si>
  <si>
    <t>EX-038-22</t>
  </si>
  <si>
    <t>8-356-511</t>
  </si>
  <si>
    <t>RICARDO</t>
  </si>
  <si>
    <t>ESPINOSA</t>
  </si>
  <si>
    <t>Z.R. BOCAS DEL TORO</t>
  </si>
  <si>
    <t>BP-016-22</t>
  </si>
  <si>
    <t>REALIZAR INSPECCION, RETIRO, TRASLADO Y PESAJE DEL MATERIAL FERROSO EN CONJUNTO CON EL PERSONAL DEL MEF Y CONTRALORIA GENERAL .</t>
  </si>
  <si>
    <t>8-231-21</t>
  </si>
  <si>
    <t>ROBERTO</t>
  </si>
  <si>
    <t>WILLSON</t>
  </si>
  <si>
    <t>DA-223-22</t>
  </si>
  <si>
    <t>PARTICIPAR EN EL PROCESO DE VERIFICACION  Y RETIRO DE MATERIAL FERROSO .</t>
  </si>
  <si>
    <t>8-315-920</t>
  </si>
  <si>
    <t>CARLOS</t>
  </si>
  <si>
    <t>BEST</t>
  </si>
  <si>
    <t>DA-224-22</t>
  </si>
  <si>
    <t>SOLIS</t>
  </si>
  <si>
    <t>Z.R. LOS SANTOS</t>
  </si>
  <si>
    <t>DG-001-22</t>
  </si>
  <si>
    <t>PARTICIPAR EN LOS ACTOS PROTOCOLARES DE LOS 201 ANIVERSARIO DEL GRITO DE INDEPENDENCIA DE PANAMA DE ESPAÑA EL DIA 10 DE NOVIEMBRE .</t>
  </si>
  <si>
    <t>8-301-38</t>
  </si>
  <si>
    <t xml:space="preserve">GERARDO </t>
  </si>
  <si>
    <t>DIXON</t>
  </si>
  <si>
    <t>DG-002-22</t>
  </si>
  <si>
    <t>CONDUCTOR ASIGNADO AL CORONEL ABDIEL SOLIS QUIEN PARTICIPARA EN LOS  ACTOS PROTOCOLARES DE LOS 201 ANIVERSARIO DEL GRITO DE INDEPENDENCIA DE PANAMA DE ESPAÑA EL DIA 10 DE NOVIEMBRE .</t>
  </si>
  <si>
    <t>8-502-859</t>
  </si>
  <si>
    <t xml:space="preserve">MATILDE </t>
  </si>
  <si>
    <t>TORRES</t>
  </si>
  <si>
    <t>SDG-010-22</t>
  </si>
  <si>
    <t>8-733-2424</t>
  </si>
  <si>
    <t>MAX</t>
  </si>
  <si>
    <t>PADILLA</t>
  </si>
  <si>
    <t>SDG-011-22</t>
  </si>
  <si>
    <t>CONDUCTOR DE LA SUBDIRECTORA GENERAL QUIEN PARTICIPARA EN LOS ACTOS PROTOCOLARES DE LOS 201 ANIVERSARIO DEL GRITO DE INDEPENDENCIA DE PANAMA DE ESPAÑA EL DIA 10 DE NOVIEMBRE.</t>
  </si>
  <si>
    <t>2-743-388</t>
  </si>
  <si>
    <t>MARIAN</t>
  </si>
  <si>
    <t>APARICIO</t>
  </si>
  <si>
    <t>OIMCS-047-22</t>
  </si>
  <si>
    <t>REALIZAR COBERTURA PERIODISTICA Y FOTOGRAFICA EN LOS ACTOS PROTOCOLARES DE LOS 201 ANIVERSARIO DEL GRITO DE INDEPENDENCIA DE PANAMA DE ESPAÑA EL DIA 10 DE NOVIEMBRE.</t>
  </si>
  <si>
    <t>8-260-1103</t>
  </si>
  <si>
    <t>HUGO</t>
  </si>
  <si>
    <t>BETHANCOURT</t>
  </si>
  <si>
    <t>Z.R. CHIRIQUI, Z.R. BUGABA, Z.R. BOCAS DEL TORO</t>
  </si>
  <si>
    <t>OIMC-045-22</t>
  </si>
  <si>
    <t xml:space="preserve">PROYECTO OBA " PROGRAMA DE PREVENCION DE LESIONES NO INTENCIONADAS ". ( CAMAROGRAFO ) </t>
  </si>
  <si>
    <t>8-387-357</t>
  </si>
  <si>
    <t xml:space="preserve">JOAQUIN </t>
  </si>
  <si>
    <t>MAIS</t>
  </si>
  <si>
    <t>OIMC-046-22</t>
  </si>
  <si>
    <t>PROYECTO OBA " PROGRAMA DE PREVENCION DE LESIONES NO INTENCIONADAS ".</t>
  </si>
  <si>
    <t>8-748-1285</t>
  </si>
  <si>
    <t xml:space="preserve">EDUARDO </t>
  </si>
  <si>
    <t>MONDOL</t>
  </si>
  <si>
    <t>OIMC-048-22</t>
  </si>
  <si>
    <t>8-468-179</t>
  </si>
  <si>
    <t>ALBERTO</t>
  </si>
  <si>
    <t>OLIVARREN</t>
  </si>
  <si>
    <t>AFB-VB38-22</t>
  </si>
  <si>
    <t>CURSO DE TECNICAS DE RESCATE EN INUNDACION Y AGUAS RAPIDAS ( TREPI) .</t>
  </si>
  <si>
    <t>8-511-661</t>
  </si>
  <si>
    <t>FRANKLIN</t>
  </si>
  <si>
    <t>CEDEÑO</t>
  </si>
  <si>
    <t>AFB-VB39-22</t>
  </si>
  <si>
    <t>8-776-943</t>
  </si>
  <si>
    <t>DANIEL</t>
  </si>
  <si>
    <t>BERGUIDO</t>
  </si>
  <si>
    <t>AFB-VB40-22</t>
  </si>
  <si>
    <t>9-706-2456</t>
  </si>
  <si>
    <t>MARTINIANO</t>
  </si>
  <si>
    <t>NUÑEZ</t>
  </si>
  <si>
    <t>AFB-VB41-22</t>
  </si>
  <si>
    <t>8-736-2220</t>
  </si>
  <si>
    <t>GIULIO</t>
  </si>
  <si>
    <t>AFB-VB42-22</t>
  </si>
  <si>
    <t>8-759-2057</t>
  </si>
  <si>
    <t>CASTILLERO</t>
  </si>
  <si>
    <t>AFB-VB43-22</t>
  </si>
  <si>
    <t>6-712-638</t>
  </si>
  <si>
    <t>JOSE FRANCISCO</t>
  </si>
  <si>
    <t>MORENO</t>
  </si>
  <si>
    <t>OIMC-051-22</t>
  </si>
  <si>
    <t>8-487-486</t>
  </si>
  <si>
    <t>ANDRES</t>
  </si>
  <si>
    <t>HERRERA</t>
  </si>
  <si>
    <t>DA-228-22</t>
  </si>
  <si>
    <t>REALIZAR TRABAJOS DE ROTULACION E INSTALACION DE BANNERS.</t>
  </si>
  <si>
    <t>8-431-475</t>
  </si>
  <si>
    <t>LESTER</t>
  </si>
  <si>
    <t>BURKER</t>
  </si>
  <si>
    <t>AFB-VB37-22</t>
  </si>
  <si>
    <t>INSTRUCTOR EN EL CURSO DE RESCATE VEHICULAR.</t>
  </si>
  <si>
    <t>3-721-1395</t>
  </si>
  <si>
    <t>ALONSO</t>
  </si>
  <si>
    <t>Z.R. BUGABA, Z.R. CHIRIQUI, Z.R. BOCAS DEL TORO</t>
  </si>
  <si>
    <t>OIIT-018-22</t>
  </si>
  <si>
    <t>REALIZAR ENTREGA DE EQUIPO Y CONFIGURACION DE COMPUTADORAS E IMPRESORAS.</t>
  </si>
  <si>
    <t>8-836-963</t>
  </si>
  <si>
    <t xml:space="preserve">ARMANDO </t>
  </si>
  <si>
    <t>OIIT-019-22</t>
  </si>
  <si>
    <t>REAIZAR ENTREGA DE EQUIPO Y CONFIGURACION DE  COMPUTADORAS E IMPRESORAS.</t>
  </si>
  <si>
    <t xml:space="preserve">ORNEL </t>
  </si>
  <si>
    <t>RAMIREZ</t>
  </si>
  <si>
    <t>Z.R. LOS SANTOS , Z.R. VERAGUAS , Z.R. HERRERA.</t>
  </si>
  <si>
    <t>EX -046</t>
  </si>
  <si>
    <t>REALIZAR GIRA DE CONTROL Y SEGUIMIENTO.</t>
  </si>
  <si>
    <t xml:space="preserve">Z.R. CHIRIQUI. </t>
  </si>
  <si>
    <t>EX -050</t>
  </si>
  <si>
    <t>REALIZAR GIRA DE CONTROL Y SEGUIMIENTO .</t>
  </si>
  <si>
    <t>4-745-799</t>
  </si>
  <si>
    <t>03/05/2022</t>
  </si>
  <si>
    <t>04/05/2022</t>
  </si>
  <si>
    <t xml:space="preserve">Angel </t>
  </si>
  <si>
    <t xml:space="preserve">Cordoba </t>
  </si>
  <si>
    <t xml:space="preserve">Cuartel Ricardo Arango </t>
  </si>
  <si>
    <t>034-2022</t>
  </si>
  <si>
    <t xml:space="preserve">Viatico de Vigencia Expirada a Citación de Asuntos internos mediante nota ODAI No. 330-21 </t>
  </si>
  <si>
    <t>TOTAL</t>
  </si>
  <si>
    <t xml:space="preserve">DEPARTAMENTO DE CONTABILIDAD - DETALLE DE VIATICOS AL EXTERIOR </t>
  </si>
  <si>
    <t>Para el mes de  noviembre   no se  realizó ningún pago de viático al Exterior</t>
  </si>
  <si>
    <t xml:space="preserve">ZONA REGIONAL DE CHIRIQUÍ </t>
  </si>
  <si>
    <t>4-141-67</t>
  </si>
  <si>
    <t xml:space="preserve">Bernabe </t>
  </si>
  <si>
    <t>Boutet</t>
  </si>
  <si>
    <t xml:space="preserve">Zona Regional Panamá Este </t>
  </si>
  <si>
    <t>037-2022</t>
  </si>
  <si>
    <t>A retirar trasnmisión para el carro 412 en la Zona Regional Panama Este</t>
  </si>
  <si>
    <t>4-168-21</t>
  </si>
  <si>
    <t xml:space="preserve">Agustin </t>
  </si>
  <si>
    <t xml:space="preserve">Sheffer </t>
  </si>
  <si>
    <t>038-2022</t>
  </si>
  <si>
    <t>4-775-1238</t>
  </si>
  <si>
    <t>03/05/2021</t>
  </si>
  <si>
    <t xml:space="preserve">Martinez </t>
  </si>
  <si>
    <t>033-2022</t>
  </si>
  <si>
    <t xml:space="preserve">Viatico de Vigencia Expirada a Citación de Asuntos internos mediante nota ODAI No. 329-21 </t>
  </si>
  <si>
    <t xml:space="preserve">ZONA REGIONAL DE BOCAS DEL TORO </t>
  </si>
  <si>
    <t>Para el mes de  noviembre   no se  realizó ningún pago de viático</t>
  </si>
  <si>
    <t xml:space="preserve">ZONA REGIONAL DE  COLÓN </t>
  </si>
  <si>
    <t>ZONA REGIONAL DE BUGABA</t>
  </si>
  <si>
    <t xml:space="preserve">CEDULA </t>
  </si>
  <si>
    <t>Para el mes de  noviembre  no se  realizó ningún pago de viático</t>
  </si>
  <si>
    <t>ZONA REGIONAL PANAMA OESTE</t>
  </si>
  <si>
    <t>ZONA REGIONAL  DE HERRERA</t>
  </si>
  <si>
    <t>6-704-1265</t>
  </si>
  <si>
    <t>Jorge</t>
  </si>
  <si>
    <t>Panampa</t>
  </si>
  <si>
    <t>Retirar insumos en la Zona de Panama y diligencias administrativas. Según memo n°011-2022</t>
  </si>
  <si>
    <t>6-706-2108</t>
  </si>
  <si>
    <t>Félix</t>
  </si>
  <si>
    <t>Ávila</t>
  </si>
  <si>
    <t>llevar carro N°916 a mantenimiento preventivo del motor a taller según memo n°044-2022</t>
  </si>
  <si>
    <t>Llevar personal a jornada de organizacional sindical y retirar insumos de mecánica según memorando n°048-22</t>
  </si>
  <si>
    <t>6-70-951</t>
  </si>
  <si>
    <t>Aristides</t>
  </si>
  <si>
    <t>Quintero</t>
  </si>
  <si>
    <t>Llevar al Mayor Cedeño a la Zona de Panamá a los actos protocolares del 28 nov. Según memo n°047-2022</t>
  </si>
  <si>
    <t>6-50-1021</t>
  </si>
  <si>
    <t>Javier</t>
  </si>
  <si>
    <t>A participar de los actos protocolares del 28 nov. Según memo N°047-2022</t>
  </si>
  <si>
    <t>2-703-191</t>
  </si>
  <si>
    <t>Walter</t>
  </si>
  <si>
    <t>A participar del curso primer respondedor en emergencias según memo n°046-22</t>
  </si>
  <si>
    <t>6-711-994</t>
  </si>
  <si>
    <t xml:space="preserve">Juan </t>
  </si>
  <si>
    <t>Calderón</t>
  </si>
  <si>
    <t xml:space="preserve">ZONA REGIONAL DE LOS SANTOS </t>
  </si>
  <si>
    <t>8-703-1024</t>
  </si>
  <si>
    <t>16/11/2022</t>
  </si>
  <si>
    <t>RAUL</t>
  </si>
  <si>
    <t>DOMINGUEZ</t>
  </si>
  <si>
    <t>PANAMA</t>
  </si>
  <si>
    <t>026-2022</t>
  </si>
  <si>
    <t>Pago de desayuno, almuerzo y cena, asignado como chofer de la unidad 917, para trasladarse a la compañía Motores Investment, S.A., ciudad de Panamá, a que se le realice el mantenimientos de 5,000 kilómetros de dicha unidad, el día  16 de noviembre de los corrientes. Memorando  023-2022.</t>
  </si>
  <si>
    <t>6-701-631</t>
  </si>
  <si>
    <t>MARCO</t>
  </si>
  <si>
    <t>VEGA</t>
  </si>
  <si>
    <t>027-2022</t>
  </si>
  <si>
    <t>Pago de viáticos de almuerzo y cena, asignado para retirar en la Local  Juan A. Guisado-Oficina central de la sección mecánica, insumos para la sección de  mecánica, el día 16 de noviembre de los corrientes, Memorando 022-2022.</t>
  </si>
  <si>
    <t>6-704-138</t>
  </si>
  <si>
    <t xml:space="preserve">BUSTAMANTE </t>
  </si>
  <si>
    <t>028-2022</t>
  </si>
  <si>
    <t>Pago de viáticos de almuerzo y cena, asignado como chofer de la unidad 895, para retirar en la Estación Local Juan A Guisado Oficina Central de la sección de Mecánica a retirar insumos para la sección de  mecánica, el día 16 de noviembre de los corrientes, Memorando 021-2022.</t>
  </si>
  <si>
    <t>ZONA REGIONAL DE COCLE</t>
  </si>
  <si>
    <t>ZONA REGIONAL  DE VERAGUAS</t>
  </si>
  <si>
    <t>Para el mes de  noviembre no se  realizó ningún pago de viático</t>
  </si>
  <si>
    <t>ZONA REGIONAL  PANAMA ESTE</t>
  </si>
  <si>
    <t>8-743-2131</t>
  </si>
  <si>
    <t xml:space="preserve">Armando Rodrigo </t>
  </si>
  <si>
    <t>Gonzalez</t>
  </si>
  <si>
    <t>Provincia de Darien</t>
  </si>
  <si>
    <t xml:space="preserve">Viatico para realizar gira de Inspecciones generales en la Provincia de Darien el dia 08 de noviembre de 2022, saliendo de la Estacion de Chepo a las 5:00 a.m y regresando a las 17:00 horas aproximadamente </t>
  </si>
  <si>
    <t>8-514-1007</t>
  </si>
  <si>
    <t>Héctor Rolando</t>
  </si>
  <si>
    <t>Vásquez Luna</t>
  </si>
  <si>
    <t xml:space="preserve">Viatico para realizar gira de Inspecciones generales en la Provincia de Darien el dia 22 de noviembre de 2022, saliendo de la Estacion de Chepo a las 5:00 a.m y regresando a las 17:00 horas aproximadamente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</si>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</sst>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00"/>
    <numFmt numFmtId="166" formatCode="&quot;B/.&quot;\ #,##0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Arial"/>
      <family val="2"/>
    </font>
    <font>
      <sz val="12"/>
      <color rgb="FF000000"/>
      <name val="Arial1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9" fontId="3" fillId="0" borderId="0"/>
    <xf numFmtId="0" fontId="3" fillId="0" borderId="0"/>
    <xf numFmtId="0" fontId="1" fillId="0" borderId="0"/>
    <xf numFmtId="0" fontId="3" fillId="0" borderId="0"/>
    <xf numFmtId="49" fontId="3" fillId="0" borderId="0"/>
  </cellStyleXfs>
  <cellXfs count="113">
    <xf numFmtId="0" fontId="0" fillId="0" borderId="0" xfId="0"/>
    <xf numFmtId="0" fontId="2" fillId="0" borderId="4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3" borderId="5" xfId="3" applyFont="1" applyFill="1" applyBorder="1" applyAlignment="1">
      <alignment horizontal="center" vertical="center"/>
    </xf>
    <xf numFmtId="0" fontId="6" fillId="0" borderId="4" xfId="3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49" fontId="6" fillId="0" borderId="4" xfId="3" applyNumberFormat="1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 wrapText="1"/>
    </xf>
    <xf numFmtId="49" fontId="6" fillId="3" borderId="4" xfId="3" applyNumberFormat="1" applyFont="1" applyFill="1" applyBorder="1" applyAlignment="1">
      <alignment horizontal="center" vertical="center"/>
    </xf>
    <xf numFmtId="0" fontId="6" fillId="4" borderId="4" xfId="3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5" fillId="0" borderId="4" xfId="4" applyNumberFormat="1" applyFont="1" applyBorder="1" applyAlignment="1">
      <alignment horizontal="center" vertical="center" wrapText="1"/>
    </xf>
    <xf numFmtId="14" fontId="4" fillId="0" borderId="4" xfId="4" applyNumberFormat="1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7" fillId="6" borderId="0" xfId="2" applyFont="1" applyFill="1" applyBorder="1" applyAlignment="1">
      <alignment horizontal="center" vertical="center"/>
    </xf>
    <xf numFmtId="49" fontId="7" fillId="6" borderId="1" xfId="2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 wrapText="1"/>
    </xf>
    <xf numFmtId="2" fontId="5" fillId="0" borderId="4" xfId="4" applyNumberFormat="1" applyFont="1" applyFill="1" applyBorder="1" applyAlignment="1">
      <alignment horizontal="center" vertical="center" wrapText="1"/>
    </xf>
    <xf numFmtId="49" fontId="5" fillId="0" borderId="4" xfId="5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center" vertical="center"/>
    </xf>
    <xf numFmtId="49" fontId="5" fillId="0" borderId="9" xfId="2" applyFont="1" applyBorder="1" applyAlignment="1">
      <alignment horizontal="center" vertical="center"/>
    </xf>
    <xf numFmtId="49" fontId="5" fillId="0" borderId="4" xfId="2" applyFont="1" applyBorder="1" applyAlignment="1">
      <alignment horizontal="center" vertical="center"/>
    </xf>
    <xf numFmtId="49" fontId="5" fillId="0" borderId="5" xfId="2" applyFont="1" applyBorder="1" applyAlignment="1">
      <alignment horizontal="center" vertical="center"/>
    </xf>
    <xf numFmtId="49" fontId="5" fillId="0" borderId="5" xfId="2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10" fillId="0" borderId="9" xfId="0" applyNumberFormat="1" applyFont="1" applyBorder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14" fontId="2" fillId="0" borderId="4" xfId="0" applyNumberFormat="1" applyFont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2" fontId="8" fillId="2" borderId="5" xfId="0" applyNumberFormat="1" applyFont="1" applyFill="1" applyBorder="1" applyAlignment="1">
      <alignment horizontal="center" vertical="center"/>
    </xf>
    <xf numFmtId="0" fontId="9" fillId="0" borderId="4" xfId="3" applyFont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/>
    </xf>
    <xf numFmtId="1" fontId="5" fillId="0" borderId="4" xfId="4" applyNumberFormat="1" applyFont="1" applyBorder="1" applyAlignment="1">
      <alignment horizontal="center" vertical="center" wrapText="1"/>
    </xf>
    <xf numFmtId="14" fontId="5" fillId="2" borderId="8" xfId="0" applyNumberFormat="1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9" fillId="3" borderId="5" xfId="3" applyFont="1" applyFill="1" applyBorder="1" applyAlignment="1">
      <alignment horizontal="center" vertical="center"/>
    </xf>
    <xf numFmtId="0" fontId="9" fillId="0" borderId="4" xfId="3" applyFont="1" applyFill="1" applyBorder="1" applyAlignment="1">
      <alignment horizontal="center" vertical="center"/>
    </xf>
    <xf numFmtId="2" fontId="9" fillId="0" borderId="5" xfId="3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8" fillId="2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5" fillId="0" borderId="5" xfId="2" applyNumberFormat="1" applyFont="1" applyFill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14" fontId="4" fillId="0" borderId="6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49" fontId="7" fillId="6" borderId="5" xfId="6" applyFont="1" applyFill="1" applyBorder="1" applyAlignment="1">
      <alignment horizontal="center" vertical="center"/>
    </xf>
    <xf numFmtId="49" fontId="7" fillId="6" borderId="6" xfId="6" applyFont="1" applyFill="1" applyBorder="1" applyAlignment="1">
      <alignment horizontal="center" vertical="center"/>
    </xf>
    <xf numFmtId="49" fontId="7" fillId="6" borderId="7" xfId="6" applyFont="1" applyFill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/>
    </xf>
    <xf numFmtId="165" fontId="5" fillId="2" borderId="8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right" vertical="center"/>
    </xf>
    <xf numFmtId="0" fontId="12" fillId="7" borderId="6" xfId="0" applyFont="1" applyFill="1" applyBorder="1" applyAlignment="1">
      <alignment horizontal="center" vertical="center"/>
    </xf>
    <xf numFmtId="166" fontId="11" fillId="7" borderId="7" xfId="0" applyNumberFormat="1" applyFont="1" applyFill="1" applyBorder="1" applyAlignment="1">
      <alignment horizontal="center" vertical="center"/>
    </xf>
  </cellXfs>
  <cellStyles count="7">
    <cellStyle name="Millares" xfId="1" builtinId="3"/>
    <cellStyle name="Normal" xfId="0" builtinId="0"/>
    <cellStyle name="Normal 2" xfId="2"/>
    <cellStyle name="Normal 3" xfId="6"/>
    <cellStyle name="Normal 4" xfId="5"/>
    <cellStyle name="Normal 4 2" xfId="4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3"/>
  <sheetViews>
    <sheetView tabSelected="1" topLeftCell="A152" workbookViewId="0">
      <selection activeCell="I179" sqref="I179"/>
    </sheetView>
  </sheetViews>
  <sheetFormatPr baseColWidth="10" defaultRowHeight="15.75"/>
  <cols>
    <col min="1" max="1" width="13" style="24" customWidth="1"/>
    <col min="2" max="2" width="20.28515625" style="24" customWidth="1"/>
    <col min="3" max="3" width="20.7109375" style="24" customWidth="1"/>
    <col min="4" max="4" width="16.42578125" style="24" customWidth="1"/>
    <col min="5" max="5" width="17" style="24" customWidth="1"/>
    <col min="6" max="6" width="27.42578125" style="24" customWidth="1"/>
    <col min="7" max="7" width="17.85546875" style="24" customWidth="1"/>
    <col min="8" max="8" width="13.7109375" style="24" customWidth="1"/>
    <col min="9" max="9" width="42.140625" style="24" customWidth="1"/>
    <col min="10" max="16384" width="11.42578125" style="24"/>
  </cols>
  <sheetData>
    <row r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pans="1:9" ht="22.5" customHeight="1">
      <c r="A3" s="28" t="s">
        <v>2</v>
      </c>
      <c r="B3" s="28"/>
      <c r="C3" s="28"/>
      <c r="D3" s="28"/>
      <c r="E3" s="28"/>
      <c r="F3" s="28"/>
      <c r="G3" s="28"/>
      <c r="H3" s="28"/>
      <c r="I3" s="29"/>
    </row>
    <row r="4" spans="1:9" ht="24" customHeight="1">
      <c r="A4" s="30" t="s">
        <v>3</v>
      </c>
      <c r="B4" s="30"/>
      <c r="C4" s="30"/>
      <c r="D4" s="30"/>
      <c r="E4" s="30"/>
      <c r="F4" s="30"/>
      <c r="G4" s="30"/>
      <c r="H4" s="30"/>
      <c r="I4" s="31"/>
    </row>
    <row r="5" spans="1:9">
      <c r="A5" s="1" t="s">
        <v>4</v>
      </c>
      <c r="B5" s="1" t="s">
        <v>5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11</v>
      </c>
      <c r="I5" s="1" t="s">
        <v>12</v>
      </c>
    </row>
    <row r="6" spans="1:9" ht="78.75">
      <c r="A6" s="3" t="s">
        <v>13</v>
      </c>
      <c r="B6" s="6" t="s">
        <v>14</v>
      </c>
      <c r="C6" s="6" t="s">
        <v>15</v>
      </c>
      <c r="D6" s="7" t="s">
        <v>16</v>
      </c>
      <c r="E6" s="8" t="s">
        <v>17</v>
      </c>
      <c r="F6" s="9" t="s">
        <v>18</v>
      </c>
      <c r="G6" s="10">
        <v>93</v>
      </c>
      <c r="H6" s="11" t="s">
        <v>19</v>
      </c>
      <c r="I6" s="9" t="s">
        <v>20</v>
      </c>
    </row>
    <row r="7" spans="1:9" ht="78.75">
      <c r="A7" s="3" t="s">
        <v>13</v>
      </c>
      <c r="B7" s="6" t="s">
        <v>21</v>
      </c>
      <c r="C7" s="6" t="s">
        <v>22</v>
      </c>
      <c r="D7" s="7" t="s">
        <v>16</v>
      </c>
      <c r="E7" s="8" t="s">
        <v>17</v>
      </c>
      <c r="F7" s="9" t="s">
        <v>23</v>
      </c>
      <c r="G7" s="10">
        <v>87</v>
      </c>
      <c r="H7" s="11" t="s">
        <v>24</v>
      </c>
      <c r="I7" s="9" t="s">
        <v>25</v>
      </c>
    </row>
    <row r="8" spans="1:9" ht="47.25">
      <c r="A8" s="3" t="s">
        <v>26</v>
      </c>
      <c r="B8" s="6" t="s">
        <v>27</v>
      </c>
      <c r="C8" s="6" t="s">
        <v>28</v>
      </c>
      <c r="D8" s="8" t="s">
        <v>29</v>
      </c>
      <c r="E8" s="8" t="s">
        <v>30</v>
      </c>
      <c r="F8" s="12" t="s">
        <v>31</v>
      </c>
      <c r="G8" s="13">
        <v>48</v>
      </c>
      <c r="H8" s="14" t="s">
        <v>32</v>
      </c>
      <c r="I8" s="15" t="s">
        <v>33</v>
      </c>
    </row>
    <row r="9" spans="1:9" ht="50.1" customHeight="1">
      <c r="A9" s="3" t="s">
        <v>34</v>
      </c>
      <c r="B9" s="6" t="s">
        <v>35</v>
      </c>
      <c r="C9" s="6" t="s">
        <v>36</v>
      </c>
      <c r="D9" s="8" t="s">
        <v>37</v>
      </c>
      <c r="E9" s="8" t="s">
        <v>38</v>
      </c>
      <c r="F9" s="12" t="s">
        <v>39</v>
      </c>
      <c r="G9" s="13">
        <v>123</v>
      </c>
      <c r="H9" s="11" t="s">
        <v>40</v>
      </c>
      <c r="I9" s="9" t="s">
        <v>41</v>
      </c>
    </row>
    <row r="10" spans="1:9" ht="50.1" customHeight="1">
      <c r="A10" s="3" t="s">
        <v>42</v>
      </c>
      <c r="B10" s="6" t="s">
        <v>27</v>
      </c>
      <c r="C10" s="6" t="s">
        <v>28</v>
      </c>
      <c r="D10" s="7" t="s">
        <v>43</v>
      </c>
      <c r="E10" s="8" t="s">
        <v>44</v>
      </c>
      <c r="F10" s="12" t="s">
        <v>31</v>
      </c>
      <c r="G10" s="10">
        <v>55</v>
      </c>
      <c r="H10" s="11" t="s">
        <v>45</v>
      </c>
      <c r="I10" s="15" t="s">
        <v>46</v>
      </c>
    </row>
    <row r="11" spans="1:9" ht="50.1" customHeight="1">
      <c r="A11" s="16" t="s">
        <v>47</v>
      </c>
      <c r="B11" s="6" t="s">
        <v>35</v>
      </c>
      <c r="C11" s="6" t="s">
        <v>36</v>
      </c>
      <c r="D11" s="7" t="s">
        <v>48</v>
      </c>
      <c r="E11" s="8" t="s">
        <v>49</v>
      </c>
      <c r="F11" s="12" t="s">
        <v>39</v>
      </c>
      <c r="G11" s="10">
        <v>123</v>
      </c>
      <c r="H11" s="11" t="s">
        <v>50</v>
      </c>
      <c r="I11" s="9" t="s">
        <v>41</v>
      </c>
    </row>
    <row r="12" spans="1:9" ht="50.1" customHeight="1">
      <c r="A12" s="3" t="s">
        <v>51</v>
      </c>
      <c r="B12" s="6" t="s">
        <v>52</v>
      </c>
      <c r="C12" s="6" t="s">
        <v>52</v>
      </c>
      <c r="D12" s="7" t="s">
        <v>53</v>
      </c>
      <c r="E12" s="8" t="s">
        <v>54</v>
      </c>
      <c r="F12" s="12" t="s">
        <v>55</v>
      </c>
      <c r="G12" s="10">
        <v>6</v>
      </c>
      <c r="H12" s="11" t="s">
        <v>56</v>
      </c>
      <c r="I12" s="9" t="s">
        <v>57</v>
      </c>
    </row>
    <row r="13" spans="1:9" ht="50.1" customHeight="1">
      <c r="A13" s="3" t="s">
        <v>58</v>
      </c>
      <c r="B13" s="6" t="s">
        <v>27</v>
      </c>
      <c r="C13" s="6" t="s">
        <v>27</v>
      </c>
      <c r="D13" s="7" t="s">
        <v>59</v>
      </c>
      <c r="E13" s="8" t="s">
        <v>49</v>
      </c>
      <c r="F13" s="12" t="s">
        <v>60</v>
      </c>
      <c r="G13" s="10">
        <v>6</v>
      </c>
      <c r="H13" s="11" t="s">
        <v>61</v>
      </c>
      <c r="I13" s="9" t="s">
        <v>62</v>
      </c>
    </row>
    <row r="14" spans="1:9" ht="50.1" customHeight="1">
      <c r="A14" s="3" t="s">
        <v>63</v>
      </c>
      <c r="B14" s="6" t="s">
        <v>64</v>
      </c>
      <c r="C14" s="6" t="s">
        <v>35</v>
      </c>
      <c r="D14" s="7" t="s">
        <v>65</v>
      </c>
      <c r="E14" s="8" t="s">
        <v>66</v>
      </c>
      <c r="F14" s="12" t="s">
        <v>67</v>
      </c>
      <c r="G14" s="10">
        <v>119</v>
      </c>
      <c r="H14" s="11" t="s">
        <v>68</v>
      </c>
      <c r="I14" s="9" t="s">
        <v>69</v>
      </c>
    </row>
    <row r="15" spans="1:9" ht="50.1" customHeight="1">
      <c r="A15" s="16" t="s">
        <v>70</v>
      </c>
      <c r="B15" s="6" t="s">
        <v>71</v>
      </c>
      <c r="C15" s="6" t="s">
        <v>71</v>
      </c>
      <c r="D15" s="7" t="s">
        <v>72</v>
      </c>
      <c r="E15" s="7" t="s">
        <v>73</v>
      </c>
      <c r="F15" s="12" t="s">
        <v>74</v>
      </c>
      <c r="G15" s="10">
        <v>6</v>
      </c>
      <c r="H15" s="11" t="s">
        <v>75</v>
      </c>
      <c r="I15" s="9" t="s">
        <v>76</v>
      </c>
    </row>
    <row r="16" spans="1:9" ht="50.1" customHeight="1">
      <c r="A16" s="3" t="s">
        <v>77</v>
      </c>
      <c r="B16" s="6" t="s">
        <v>78</v>
      </c>
      <c r="C16" s="6" t="s">
        <v>78</v>
      </c>
      <c r="D16" s="7" t="s">
        <v>29</v>
      </c>
      <c r="E16" s="8" t="s">
        <v>79</v>
      </c>
      <c r="F16" s="12" t="s">
        <v>80</v>
      </c>
      <c r="G16" s="10">
        <v>4</v>
      </c>
      <c r="H16" s="11" t="s">
        <v>81</v>
      </c>
      <c r="I16" s="9" t="s">
        <v>82</v>
      </c>
    </row>
    <row r="17" spans="1:9" ht="50.1" customHeight="1">
      <c r="A17" s="3" t="s">
        <v>77</v>
      </c>
      <c r="B17" s="6" t="s">
        <v>83</v>
      </c>
      <c r="C17" s="6" t="s">
        <v>83</v>
      </c>
      <c r="D17" s="7" t="s">
        <v>29</v>
      </c>
      <c r="E17" s="8" t="s">
        <v>79</v>
      </c>
      <c r="F17" s="12" t="s">
        <v>80</v>
      </c>
      <c r="G17" s="10">
        <v>4</v>
      </c>
      <c r="H17" s="11" t="s">
        <v>84</v>
      </c>
      <c r="I17" s="9" t="s">
        <v>85</v>
      </c>
    </row>
    <row r="18" spans="1:9" ht="50.1" customHeight="1">
      <c r="A18" s="3" t="s">
        <v>77</v>
      </c>
      <c r="B18" s="6" t="s">
        <v>86</v>
      </c>
      <c r="C18" s="6" t="s">
        <v>86</v>
      </c>
      <c r="D18" s="7" t="s">
        <v>29</v>
      </c>
      <c r="E18" s="8" t="s">
        <v>79</v>
      </c>
      <c r="F18" s="12" t="s">
        <v>80</v>
      </c>
      <c r="G18" s="10">
        <v>6</v>
      </c>
      <c r="H18" s="11" t="s">
        <v>87</v>
      </c>
      <c r="I18" s="9" t="s">
        <v>88</v>
      </c>
    </row>
    <row r="19" spans="1:9" ht="50.1" customHeight="1">
      <c r="A19" s="3" t="s">
        <v>77</v>
      </c>
      <c r="B19" s="6" t="s">
        <v>89</v>
      </c>
      <c r="C19" s="6" t="s">
        <v>90</v>
      </c>
      <c r="D19" s="7" t="s">
        <v>29</v>
      </c>
      <c r="E19" s="8" t="s">
        <v>79</v>
      </c>
      <c r="F19" s="12" t="s">
        <v>60</v>
      </c>
      <c r="G19" s="10">
        <v>18</v>
      </c>
      <c r="H19" s="11" t="s">
        <v>91</v>
      </c>
      <c r="I19" s="9" t="s">
        <v>92</v>
      </c>
    </row>
    <row r="20" spans="1:9" ht="50.1" customHeight="1">
      <c r="A20" s="16" t="s">
        <v>47</v>
      </c>
      <c r="B20" s="6" t="s">
        <v>93</v>
      </c>
      <c r="C20" s="6" t="s">
        <v>93</v>
      </c>
      <c r="D20" s="7" t="s">
        <v>48</v>
      </c>
      <c r="E20" s="8" t="s">
        <v>49</v>
      </c>
      <c r="F20" s="12" t="s">
        <v>74</v>
      </c>
      <c r="G20" s="10">
        <v>13.5</v>
      </c>
      <c r="H20" s="11" t="s">
        <v>94</v>
      </c>
      <c r="I20" s="9" t="s">
        <v>95</v>
      </c>
    </row>
    <row r="21" spans="1:9" ht="50.1" customHeight="1">
      <c r="A21" s="16" t="s">
        <v>47</v>
      </c>
      <c r="B21" s="6" t="s">
        <v>96</v>
      </c>
      <c r="C21" s="6" t="s">
        <v>96</v>
      </c>
      <c r="D21" s="7" t="s">
        <v>48</v>
      </c>
      <c r="E21" s="8" t="s">
        <v>49</v>
      </c>
      <c r="F21" s="12" t="s">
        <v>74</v>
      </c>
      <c r="G21" s="10">
        <v>6</v>
      </c>
      <c r="H21" s="11" t="s">
        <v>97</v>
      </c>
      <c r="I21" s="9" t="s">
        <v>98</v>
      </c>
    </row>
    <row r="22" spans="1:9" ht="78.75">
      <c r="A22" s="3" t="s">
        <v>99</v>
      </c>
      <c r="B22" s="6" t="s">
        <v>14</v>
      </c>
      <c r="C22" s="6" t="s">
        <v>15</v>
      </c>
      <c r="D22" s="7" t="s">
        <v>100</v>
      </c>
      <c r="E22" s="8" t="s">
        <v>101</v>
      </c>
      <c r="F22" s="9" t="s">
        <v>102</v>
      </c>
      <c r="G22" s="10">
        <v>93</v>
      </c>
      <c r="H22" s="11" t="s">
        <v>103</v>
      </c>
      <c r="I22" s="9" t="s">
        <v>104</v>
      </c>
    </row>
    <row r="23" spans="1:9" ht="78.75">
      <c r="A23" s="3" t="s">
        <v>99</v>
      </c>
      <c r="B23" s="6" t="s">
        <v>21</v>
      </c>
      <c r="C23" s="6" t="s">
        <v>22</v>
      </c>
      <c r="D23" s="7" t="s">
        <v>100</v>
      </c>
      <c r="E23" s="8" t="s">
        <v>101</v>
      </c>
      <c r="F23" s="9" t="s">
        <v>105</v>
      </c>
      <c r="G23" s="10">
        <v>87</v>
      </c>
      <c r="H23" s="11" t="s">
        <v>106</v>
      </c>
      <c r="I23" s="9" t="s">
        <v>107</v>
      </c>
    </row>
    <row r="24" spans="1:9" ht="50.1" customHeight="1">
      <c r="A24" s="16" t="s">
        <v>108</v>
      </c>
      <c r="B24" s="6" t="s">
        <v>109</v>
      </c>
      <c r="C24" s="6" t="s">
        <v>109</v>
      </c>
      <c r="D24" s="7" t="s">
        <v>110</v>
      </c>
      <c r="E24" s="7" t="s">
        <v>111</v>
      </c>
      <c r="F24" s="12" t="s">
        <v>60</v>
      </c>
      <c r="G24" s="10">
        <v>6</v>
      </c>
      <c r="H24" s="11" t="s">
        <v>112</v>
      </c>
      <c r="I24" s="9" t="s">
        <v>113</v>
      </c>
    </row>
    <row r="25" spans="1:9" ht="50.1" customHeight="1">
      <c r="A25" s="16" t="s">
        <v>108</v>
      </c>
      <c r="B25" s="6" t="s">
        <v>114</v>
      </c>
      <c r="C25" s="6" t="s">
        <v>114</v>
      </c>
      <c r="D25" s="7" t="s">
        <v>110</v>
      </c>
      <c r="E25" s="8" t="s">
        <v>111</v>
      </c>
      <c r="F25" s="12" t="s">
        <v>115</v>
      </c>
      <c r="G25" s="10">
        <v>23</v>
      </c>
      <c r="H25" s="11" t="s">
        <v>116</v>
      </c>
      <c r="I25" s="9" t="s">
        <v>117</v>
      </c>
    </row>
    <row r="26" spans="1:9" ht="50.1" customHeight="1">
      <c r="A26" s="3"/>
      <c r="B26" s="6"/>
      <c r="C26" s="6"/>
      <c r="D26" s="7" t="s">
        <v>118</v>
      </c>
      <c r="E26" s="7" t="s">
        <v>118</v>
      </c>
      <c r="F26" s="12"/>
      <c r="G26" s="10">
        <v>0</v>
      </c>
      <c r="H26" s="11" t="s">
        <v>119</v>
      </c>
      <c r="I26" s="7" t="s">
        <v>118</v>
      </c>
    </row>
    <row r="27" spans="1:9" ht="50.1" customHeight="1">
      <c r="A27" s="16" t="s">
        <v>108</v>
      </c>
      <c r="B27" s="6" t="s">
        <v>120</v>
      </c>
      <c r="C27" s="6" t="s">
        <v>120</v>
      </c>
      <c r="D27" s="7" t="s">
        <v>110</v>
      </c>
      <c r="E27" s="8" t="s">
        <v>111</v>
      </c>
      <c r="F27" s="12" t="s">
        <v>39</v>
      </c>
      <c r="G27" s="10">
        <v>15.5</v>
      </c>
      <c r="H27" s="11" t="s">
        <v>121</v>
      </c>
      <c r="I27" s="9" t="s">
        <v>122</v>
      </c>
    </row>
    <row r="28" spans="1:9" ht="50.1" customHeight="1">
      <c r="A28" s="3" t="s">
        <v>123</v>
      </c>
      <c r="B28" s="6" t="s">
        <v>124</v>
      </c>
      <c r="C28" s="6" t="s">
        <v>124</v>
      </c>
      <c r="D28" s="7" t="s">
        <v>125</v>
      </c>
      <c r="E28" s="8" t="s">
        <v>126</v>
      </c>
      <c r="F28" s="12" t="s">
        <v>60</v>
      </c>
      <c r="G28" s="10">
        <v>6</v>
      </c>
      <c r="H28" s="11" t="s">
        <v>127</v>
      </c>
      <c r="I28" s="9" t="s">
        <v>128</v>
      </c>
    </row>
    <row r="29" spans="1:9" ht="50.1" customHeight="1">
      <c r="A29" s="16" t="s">
        <v>129</v>
      </c>
      <c r="B29" s="6" t="s">
        <v>27</v>
      </c>
      <c r="C29" s="6" t="s">
        <v>27</v>
      </c>
      <c r="D29" s="7" t="s">
        <v>130</v>
      </c>
      <c r="E29" s="8" t="s">
        <v>131</v>
      </c>
      <c r="F29" s="12" t="s">
        <v>60</v>
      </c>
      <c r="G29" s="10">
        <v>6</v>
      </c>
      <c r="H29" s="11" t="s">
        <v>132</v>
      </c>
      <c r="I29" s="9" t="s">
        <v>133</v>
      </c>
    </row>
    <row r="30" spans="1:9" ht="50.1" customHeight="1">
      <c r="A30" s="3" t="s">
        <v>134</v>
      </c>
      <c r="B30" s="6" t="s">
        <v>135</v>
      </c>
      <c r="C30" s="6" t="s">
        <v>136</v>
      </c>
      <c r="D30" s="7" t="s">
        <v>137</v>
      </c>
      <c r="E30" s="8" t="s">
        <v>138</v>
      </c>
      <c r="F30" s="12" t="s">
        <v>139</v>
      </c>
      <c r="G30" s="10">
        <v>17.5</v>
      </c>
      <c r="H30" s="11" t="s">
        <v>140</v>
      </c>
      <c r="I30" s="9" t="s">
        <v>141</v>
      </c>
    </row>
    <row r="31" spans="1:9" ht="50.1" customHeight="1">
      <c r="A31" s="3" t="s">
        <v>142</v>
      </c>
      <c r="B31" s="6" t="s">
        <v>124</v>
      </c>
      <c r="C31" s="6" t="s">
        <v>124</v>
      </c>
      <c r="D31" s="8" t="s">
        <v>143</v>
      </c>
      <c r="E31" s="8" t="s">
        <v>144</v>
      </c>
      <c r="F31" s="12" t="s">
        <v>60</v>
      </c>
      <c r="G31" s="13">
        <v>6</v>
      </c>
      <c r="H31" s="14" t="s">
        <v>145</v>
      </c>
      <c r="I31" s="15" t="s">
        <v>146</v>
      </c>
    </row>
    <row r="32" spans="1:9" ht="50.1" customHeight="1">
      <c r="A32" s="3" t="s">
        <v>147</v>
      </c>
      <c r="B32" s="6" t="s">
        <v>124</v>
      </c>
      <c r="C32" s="6" t="s">
        <v>124</v>
      </c>
      <c r="D32" s="8" t="s">
        <v>148</v>
      </c>
      <c r="E32" s="8" t="s">
        <v>149</v>
      </c>
      <c r="F32" s="12" t="s">
        <v>60</v>
      </c>
      <c r="G32" s="13">
        <v>6</v>
      </c>
      <c r="H32" s="14" t="s">
        <v>150</v>
      </c>
      <c r="I32" s="15" t="s">
        <v>146</v>
      </c>
    </row>
    <row r="33" spans="1:9" ht="50.1" customHeight="1">
      <c r="A33" s="16" t="s">
        <v>63</v>
      </c>
      <c r="B33" s="6" t="s">
        <v>151</v>
      </c>
      <c r="C33" s="6" t="s">
        <v>151</v>
      </c>
      <c r="D33" s="8" t="s">
        <v>65</v>
      </c>
      <c r="E33" s="8" t="s">
        <v>152</v>
      </c>
      <c r="F33" s="12" t="s">
        <v>153</v>
      </c>
      <c r="G33" s="10">
        <v>6</v>
      </c>
      <c r="H33" s="14" t="s">
        <v>154</v>
      </c>
      <c r="I33" s="9" t="s">
        <v>155</v>
      </c>
    </row>
    <row r="34" spans="1:9" ht="50.1" customHeight="1">
      <c r="A34" s="3" t="s">
        <v>156</v>
      </c>
      <c r="B34" s="6" t="s">
        <v>120</v>
      </c>
      <c r="C34" s="6" t="s">
        <v>157</v>
      </c>
      <c r="D34" s="8" t="s">
        <v>158</v>
      </c>
      <c r="E34" s="8" t="s">
        <v>131</v>
      </c>
      <c r="F34" s="12" t="s">
        <v>139</v>
      </c>
      <c r="G34" s="13">
        <v>17.5</v>
      </c>
      <c r="H34" s="11" t="s">
        <v>159</v>
      </c>
      <c r="I34" s="9" t="s">
        <v>160</v>
      </c>
    </row>
    <row r="35" spans="1:9" ht="50.1" customHeight="1">
      <c r="A35" s="3" t="s">
        <v>156</v>
      </c>
      <c r="B35" s="6" t="s">
        <v>35</v>
      </c>
      <c r="C35" s="6" t="s">
        <v>161</v>
      </c>
      <c r="D35" s="7" t="s">
        <v>158</v>
      </c>
      <c r="E35" s="8" t="s">
        <v>131</v>
      </c>
      <c r="F35" s="12" t="s">
        <v>139</v>
      </c>
      <c r="G35" s="10">
        <v>17.5</v>
      </c>
      <c r="H35" s="11" t="s">
        <v>162</v>
      </c>
      <c r="I35" s="9" t="s">
        <v>163</v>
      </c>
    </row>
    <row r="36" spans="1:9" ht="50.1" customHeight="1">
      <c r="A36" s="3" t="s">
        <v>164</v>
      </c>
      <c r="B36" s="6" t="s">
        <v>35</v>
      </c>
      <c r="C36" s="6" t="s">
        <v>165</v>
      </c>
      <c r="D36" s="7" t="s">
        <v>166</v>
      </c>
      <c r="E36" s="8" t="s">
        <v>167</v>
      </c>
      <c r="F36" s="12" t="s">
        <v>139</v>
      </c>
      <c r="G36" s="10">
        <v>17.5</v>
      </c>
      <c r="H36" s="11" t="s">
        <v>168</v>
      </c>
      <c r="I36" s="9" t="s">
        <v>169</v>
      </c>
    </row>
    <row r="37" spans="1:9" ht="50.1" customHeight="1">
      <c r="A37" s="16" t="s">
        <v>63</v>
      </c>
      <c r="B37" s="6" t="s">
        <v>170</v>
      </c>
      <c r="C37" s="6" t="s">
        <v>171</v>
      </c>
      <c r="D37" s="7" t="s">
        <v>65</v>
      </c>
      <c r="E37" s="8" t="s">
        <v>66</v>
      </c>
      <c r="F37" s="12" t="s">
        <v>172</v>
      </c>
      <c r="G37" s="10">
        <v>123</v>
      </c>
      <c r="H37" s="11" t="s">
        <v>173</v>
      </c>
      <c r="I37" s="9" t="s">
        <v>174</v>
      </c>
    </row>
    <row r="38" spans="1:9" ht="50.1" customHeight="1">
      <c r="A38" s="3" t="s">
        <v>175</v>
      </c>
      <c r="B38" s="6" t="s">
        <v>176</v>
      </c>
      <c r="C38" s="6" t="s">
        <v>177</v>
      </c>
      <c r="D38" s="7" t="s">
        <v>178</v>
      </c>
      <c r="E38" s="8" t="s">
        <v>179</v>
      </c>
      <c r="F38" s="12" t="s">
        <v>139</v>
      </c>
      <c r="G38" s="10">
        <v>17.5</v>
      </c>
      <c r="H38" s="11" t="s">
        <v>180</v>
      </c>
      <c r="I38" s="9" t="s">
        <v>181</v>
      </c>
    </row>
    <row r="39" spans="1:9" ht="50.1" customHeight="1">
      <c r="A39" s="3" t="s">
        <v>182</v>
      </c>
      <c r="B39" s="6" t="s">
        <v>176</v>
      </c>
      <c r="C39" s="6" t="s">
        <v>177</v>
      </c>
      <c r="D39" s="7" t="s">
        <v>183</v>
      </c>
      <c r="E39" s="8" t="s">
        <v>184</v>
      </c>
      <c r="F39" s="12" t="s">
        <v>139</v>
      </c>
      <c r="G39" s="10">
        <v>17.5</v>
      </c>
      <c r="H39" s="11" t="s">
        <v>185</v>
      </c>
      <c r="I39" s="9" t="s">
        <v>181</v>
      </c>
    </row>
    <row r="40" spans="1:9" ht="50.1" customHeight="1">
      <c r="A40" s="16" t="s">
        <v>70</v>
      </c>
      <c r="B40" s="6" t="s">
        <v>186</v>
      </c>
      <c r="C40" s="6" t="s">
        <v>186</v>
      </c>
      <c r="D40" s="7" t="s">
        <v>187</v>
      </c>
      <c r="E40" s="8" t="s">
        <v>73</v>
      </c>
      <c r="F40" s="12" t="s">
        <v>188</v>
      </c>
      <c r="G40" s="10">
        <v>13.5</v>
      </c>
      <c r="H40" s="11" t="s">
        <v>189</v>
      </c>
      <c r="I40" s="9" t="s">
        <v>190</v>
      </c>
    </row>
    <row r="41" spans="1:9" ht="50.1" customHeight="1">
      <c r="A41" s="16" t="s">
        <v>191</v>
      </c>
      <c r="B41" s="6" t="s">
        <v>52</v>
      </c>
      <c r="C41" s="6" t="s">
        <v>52</v>
      </c>
      <c r="D41" s="7" t="s">
        <v>192</v>
      </c>
      <c r="E41" s="8" t="s">
        <v>193</v>
      </c>
      <c r="F41" s="12" t="s">
        <v>60</v>
      </c>
      <c r="G41" s="10">
        <v>6</v>
      </c>
      <c r="H41" s="11" t="s">
        <v>194</v>
      </c>
      <c r="I41" s="9" t="s">
        <v>57</v>
      </c>
    </row>
    <row r="42" spans="1:9" ht="50.1" customHeight="1">
      <c r="A42" s="16" t="s">
        <v>195</v>
      </c>
      <c r="B42" s="6" t="s">
        <v>114</v>
      </c>
      <c r="C42" s="6" t="s">
        <v>114</v>
      </c>
      <c r="D42" s="7" t="s">
        <v>196</v>
      </c>
      <c r="E42" s="8" t="s">
        <v>197</v>
      </c>
      <c r="F42" s="12" t="s">
        <v>115</v>
      </c>
      <c r="G42" s="10">
        <v>23</v>
      </c>
      <c r="H42" s="11" t="s">
        <v>198</v>
      </c>
      <c r="I42" s="9" t="s">
        <v>199</v>
      </c>
    </row>
    <row r="43" spans="1:9" ht="50.1" customHeight="1">
      <c r="A43" s="16" t="s">
        <v>195</v>
      </c>
      <c r="B43" s="6" t="s">
        <v>36</v>
      </c>
      <c r="C43" s="6" t="s">
        <v>36</v>
      </c>
      <c r="D43" s="7" t="s">
        <v>196</v>
      </c>
      <c r="E43" s="8" t="s">
        <v>197</v>
      </c>
      <c r="F43" s="12" t="s">
        <v>200</v>
      </c>
      <c r="G43" s="10">
        <v>23</v>
      </c>
      <c r="H43" s="11" t="s">
        <v>201</v>
      </c>
      <c r="I43" s="9" t="s">
        <v>202</v>
      </c>
    </row>
    <row r="44" spans="1:9" ht="50.1" customHeight="1">
      <c r="A44" s="16" t="s">
        <v>108</v>
      </c>
      <c r="B44" s="6" t="s">
        <v>203</v>
      </c>
      <c r="C44" s="6" t="s">
        <v>203</v>
      </c>
      <c r="D44" s="7" t="s">
        <v>110</v>
      </c>
      <c r="E44" s="8" t="s">
        <v>111</v>
      </c>
      <c r="F44" s="12" t="s">
        <v>188</v>
      </c>
      <c r="G44" s="10">
        <v>23</v>
      </c>
      <c r="H44" s="11" t="s">
        <v>204</v>
      </c>
      <c r="I44" s="9" t="s">
        <v>205</v>
      </c>
    </row>
    <row r="45" spans="1:9" ht="50.1" customHeight="1">
      <c r="A45" s="16" t="s">
        <v>108</v>
      </c>
      <c r="B45" s="6" t="s">
        <v>36</v>
      </c>
      <c r="C45" s="6" t="s">
        <v>36</v>
      </c>
      <c r="D45" s="7" t="s">
        <v>110</v>
      </c>
      <c r="E45" s="8" t="s">
        <v>111</v>
      </c>
      <c r="F45" s="12" t="s">
        <v>200</v>
      </c>
      <c r="G45" s="10">
        <v>23</v>
      </c>
      <c r="H45" s="11" t="s">
        <v>206</v>
      </c>
      <c r="I45" s="9" t="s">
        <v>207</v>
      </c>
    </row>
    <row r="46" spans="1:9" ht="50.1" customHeight="1">
      <c r="A46" s="16" t="s">
        <v>208</v>
      </c>
      <c r="B46" s="6" t="s">
        <v>114</v>
      </c>
      <c r="C46" s="6" t="s">
        <v>114</v>
      </c>
      <c r="D46" s="7" t="s">
        <v>209</v>
      </c>
      <c r="E46" s="8" t="s">
        <v>210</v>
      </c>
      <c r="F46" s="12" t="s">
        <v>115</v>
      </c>
      <c r="G46" s="10">
        <v>23</v>
      </c>
      <c r="H46" s="11" t="s">
        <v>211</v>
      </c>
      <c r="I46" s="9" t="s">
        <v>212</v>
      </c>
    </row>
    <row r="47" spans="1:9" ht="50.1" customHeight="1">
      <c r="A47" s="16" t="s">
        <v>208</v>
      </c>
      <c r="B47" s="6" t="s">
        <v>203</v>
      </c>
      <c r="C47" s="6" t="s">
        <v>203</v>
      </c>
      <c r="D47" s="7" t="s">
        <v>209</v>
      </c>
      <c r="E47" s="8" t="s">
        <v>210</v>
      </c>
      <c r="F47" s="12" t="s">
        <v>188</v>
      </c>
      <c r="G47" s="10">
        <v>23</v>
      </c>
      <c r="H47" s="11" t="s">
        <v>213</v>
      </c>
      <c r="I47" s="9" t="s">
        <v>214</v>
      </c>
    </row>
    <row r="48" spans="1:9" ht="50.1" customHeight="1">
      <c r="A48" s="16" t="s">
        <v>208</v>
      </c>
      <c r="B48" s="6" t="s">
        <v>36</v>
      </c>
      <c r="C48" s="6" t="s">
        <v>36</v>
      </c>
      <c r="D48" s="7" t="s">
        <v>209</v>
      </c>
      <c r="E48" s="8" t="s">
        <v>210</v>
      </c>
      <c r="F48" s="12" t="s">
        <v>200</v>
      </c>
      <c r="G48" s="10">
        <v>23</v>
      </c>
      <c r="H48" s="11" t="s">
        <v>215</v>
      </c>
      <c r="I48" s="9" t="s">
        <v>207</v>
      </c>
    </row>
    <row r="49" spans="1:9" ht="50.1" customHeight="1">
      <c r="A49" s="16" t="s">
        <v>70</v>
      </c>
      <c r="B49" s="6" t="s">
        <v>216</v>
      </c>
      <c r="C49" s="6" t="s">
        <v>217</v>
      </c>
      <c r="D49" s="7" t="s">
        <v>72</v>
      </c>
      <c r="E49" s="8" t="s">
        <v>73</v>
      </c>
      <c r="F49" s="12" t="s">
        <v>200</v>
      </c>
      <c r="G49" s="10">
        <v>27</v>
      </c>
      <c r="H49" s="11" t="s">
        <v>218</v>
      </c>
      <c r="I49" s="9" t="s">
        <v>219</v>
      </c>
    </row>
    <row r="50" spans="1:9" ht="50.1" customHeight="1">
      <c r="A50" s="16" t="s">
        <v>108</v>
      </c>
      <c r="B50" s="6" t="s">
        <v>216</v>
      </c>
      <c r="C50" s="6" t="s">
        <v>217</v>
      </c>
      <c r="D50" s="7" t="s">
        <v>110</v>
      </c>
      <c r="E50" s="8" t="s">
        <v>111</v>
      </c>
      <c r="F50" s="12" t="s">
        <v>80</v>
      </c>
      <c r="G50" s="10">
        <v>27</v>
      </c>
      <c r="H50" s="11" t="s">
        <v>220</v>
      </c>
      <c r="I50" s="9" t="s">
        <v>219</v>
      </c>
    </row>
    <row r="51" spans="1:9" ht="50.1" customHeight="1">
      <c r="A51" s="16" t="s">
        <v>129</v>
      </c>
      <c r="B51" s="6" t="s">
        <v>216</v>
      </c>
      <c r="C51" s="6" t="s">
        <v>217</v>
      </c>
      <c r="D51" s="7" t="s">
        <v>130</v>
      </c>
      <c r="E51" s="8" t="s">
        <v>131</v>
      </c>
      <c r="F51" s="12" t="s">
        <v>80</v>
      </c>
      <c r="G51" s="10">
        <v>27</v>
      </c>
      <c r="H51" s="11" t="s">
        <v>221</v>
      </c>
      <c r="I51" s="9" t="s">
        <v>222</v>
      </c>
    </row>
    <row r="52" spans="1:9" ht="50.1" customHeight="1">
      <c r="A52" s="16" t="s">
        <v>223</v>
      </c>
      <c r="B52" s="6" t="s">
        <v>186</v>
      </c>
      <c r="C52" s="6" t="s">
        <v>186</v>
      </c>
      <c r="D52" s="7" t="s">
        <v>224</v>
      </c>
      <c r="E52" s="8" t="s">
        <v>225</v>
      </c>
      <c r="F52" s="12" t="s">
        <v>80</v>
      </c>
      <c r="G52" s="10">
        <v>6</v>
      </c>
      <c r="H52" s="11" t="s">
        <v>226</v>
      </c>
      <c r="I52" s="9" t="s">
        <v>227</v>
      </c>
    </row>
    <row r="53" spans="1:9" ht="50.1" customHeight="1">
      <c r="A53" s="16" t="s">
        <v>223</v>
      </c>
      <c r="B53" s="6" t="s">
        <v>216</v>
      </c>
      <c r="C53" s="6" t="s">
        <v>217</v>
      </c>
      <c r="D53" s="7" t="s">
        <v>224</v>
      </c>
      <c r="E53" s="8" t="s">
        <v>225</v>
      </c>
      <c r="F53" s="12" t="s">
        <v>80</v>
      </c>
      <c r="G53" s="10">
        <v>27</v>
      </c>
      <c r="H53" s="11" t="s">
        <v>228</v>
      </c>
      <c r="I53" s="9" t="s">
        <v>219</v>
      </c>
    </row>
    <row r="54" spans="1:9" ht="50.1" customHeight="1">
      <c r="A54" s="16" t="s">
        <v>229</v>
      </c>
      <c r="B54" s="6" t="s">
        <v>230</v>
      </c>
      <c r="C54" s="6" t="s">
        <v>231</v>
      </c>
      <c r="D54" s="7" t="s">
        <v>232</v>
      </c>
      <c r="E54" s="8" t="s">
        <v>138</v>
      </c>
      <c r="F54" s="12" t="s">
        <v>60</v>
      </c>
      <c r="G54" s="10">
        <v>18</v>
      </c>
      <c r="H54" s="11" t="s">
        <v>233</v>
      </c>
      <c r="I54" s="9" t="s">
        <v>234</v>
      </c>
    </row>
    <row r="55" spans="1:9" ht="50.1" customHeight="1">
      <c r="A55" s="16" t="s">
        <v>229</v>
      </c>
      <c r="B55" s="6" t="s">
        <v>216</v>
      </c>
      <c r="C55" s="6" t="s">
        <v>217</v>
      </c>
      <c r="D55" s="7" t="s">
        <v>232</v>
      </c>
      <c r="E55" s="8" t="s">
        <v>138</v>
      </c>
      <c r="F55" s="12" t="s">
        <v>80</v>
      </c>
      <c r="G55" s="10">
        <v>27</v>
      </c>
      <c r="H55" s="11" t="s">
        <v>235</v>
      </c>
      <c r="I55" s="9" t="s">
        <v>219</v>
      </c>
    </row>
    <row r="56" spans="1:9" ht="50.1" customHeight="1">
      <c r="A56" s="16" t="s">
        <v>164</v>
      </c>
      <c r="B56" s="6" t="s">
        <v>236</v>
      </c>
      <c r="C56" s="6" t="s">
        <v>237</v>
      </c>
      <c r="D56" s="7" t="s">
        <v>166</v>
      </c>
      <c r="E56" s="8" t="s">
        <v>167</v>
      </c>
      <c r="F56" s="12" t="s">
        <v>139</v>
      </c>
      <c r="G56" s="10">
        <v>17.5</v>
      </c>
      <c r="H56" s="11" t="s">
        <v>238</v>
      </c>
      <c r="I56" s="9" t="s">
        <v>239</v>
      </c>
    </row>
    <row r="57" spans="1:9" ht="50.1" customHeight="1">
      <c r="A57" s="16" t="s">
        <v>240</v>
      </c>
      <c r="B57" s="6" t="s">
        <v>241</v>
      </c>
      <c r="C57" s="6" t="s">
        <v>242</v>
      </c>
      <c r="D57" s="7" t="s">
        <v>243</v>
      </c>
      <c r="E57" s="8" t="s">
        <v>244</v>
      </c>
      <c r="F57" s="12" t="s">
        <v>115</v>
      </c>
      <c r="G57" s="10">
        <v>125</v>
      </c>
      <c r="H57" s="11" t="s">
        <v>245</v>
      </c>
      <c r="I57" s="9" t="s">
        <v>246</v>
      </c>
    </row>
    <row r="58" spans="1:9" ht="50.1" customHeight="1">
      <c r="A58" s="16" t="s">
        <v>247</v>
      </c>
      <c r="B58" s="6" t="s">
        <v>216</v>
      </c>
      <c r="C58" s="6" t="s">
        <v>217</v>
      </c>
      <c r="D58" s="7" t="s">
        <v>248</v>
      </c>
      <c r="E58" s="8" t="s">
        <v>249</v>
      </c>
      <c r="F58" s="12" t="s">
        <v>80</v>
      </c>
      <c r="G58" s="10">
        <v>27</v>
      </c>
      <c r="H58" s="11" t="s">
        <v>250</v>
      </c>
      <c r="I58" s="9" t="s">
        <v>222</v>
      </c>
    </row>
    <row r="59" spans="1:9" ht="50.1" customHeight="1">
      <c r="A59" s="16"/>
      <c r="B59" s="6"/>
      <c r="C59" s="6"/>
      <c r="D59" s="7" t="s">
        <v>118</v>
      </c>
      <c r="E59" s="8" t="s">
        <v>118</v>
      </c>
      <c r="F59" s="12"/>
      <c r="G59" s="10">
        <v>0</v>
      </c>
      <c r="H59" s="11" t="s">
        <v>251</v>
      </c>
      <c r="I59" s="9" t="s">
        <v>118</v>
      </c>
    </row>
    <row r="60" spans="1:9" ht="50.1" customHeight="1">
      <c r="A60" s="16" t="s">
        <v>63</v>
      </c>
      <c r="B60" s="6" t="s">
        <v>216</v>
      </c>
      <c r="C60" s="6" t="s">
        <v>217</v>
      </c>
      <c r="D60" s="7" t="s">
        <v>65</v>
      </c>
      <c r="E60" s="8" t="s">
        <v>66</v>
      </c>
      <c r="F60" s="12" t="s">
        <v>80</v>
      </c>
      <c r="G60" s="10">
        <v>27</v>
      </c>
      <c r="H60" s="11" t="s">
        <v>252</v>
      </c>
      <c r="I60" s="9" t="s">
        <v>253</v>
      </c>
    </row>
    <row r="61" spans="1:9" ht="50.1" customHeight="1">
      <c r="A61" s="16" t="s">
        <v>254</v>
      </c>
      <c r="B61" s="6" t="s">
        <v>216</v>
      </c>
      <c r="C61" s="6" t="s">
        <v>217</v>
      </c>
      <c r="D61" s="7" t="s">
        <v>255</v>
      </c>
      <c r="E61" s="8" t="s">
        <v>256</v>
      </c>
      <c r="F61" s="12" t="s">
        <v>80</v>
      </c>
      <c r="G61" s="10">
        <v>27</v>
      </c>
      <c r="H61" s="11" t="s">
        <v>257</v>
      </c>
      <c r="I61" s="9" t="s">
        <v>253</v>
      </c>
    </row>
    <row r="62" spans="1:9" ht="50.1" customHeight="1">
      <c r="A62" s="16" t="s">
        <v>258</v>
      </c>
      <c r="B62" s="6" t="s">
        <v>27</v>
      </c>
      <c r="C62" s="6" t="s">
        <v>27</v>
      </c>
      <c r="D62" s="7" t="s">
        <v>259</v>
      </c>
      <c r="E62" s="8" t="s">
        <v>260</v>
      </c>
      <c r="F62" s="12" t="s">
        <v>261</v>
      </c>
      <c r="G62" s="10">
        <v>23</v>
      </c>
      <c r="H62" s="11" t="s">
        <v>262</v>
      </c>
      <c r="I62" s="9" t="s">
        <v>263</v>
      </c>
    </row>
    <row r="63" spans="1:9" ht="50.1" customHeight="1">
      <c r="A63" s="16" t="s">
        <v>264</v>
      </c>
      <c r="B63" s="6" t="s">
        <v>265</v>
      </c>
      <c r="C63" s="6" t="s">
        <v>265</v>
      </c>
      <c r="D63" s="7" t="s">
        <v>266</v>
      </c>
      <c r="E63" s="8" t="s">
        <v>267</v>
      </c>
      <c r="F63" s="12" t="s">
        <v>74</v>
      </c>
      <c r="G63" s="10">
        <v>23</v>
      </c>
      <c r="H63" s="11" t="s">
        <v>268</v>
      </c>
      <c r="I63" s="9" t="s">
        <v>269</v>
      </c>
    </row>
    <row r="64" spans="1:9" ht="50.1" customHeight="1">
      <c r="A64" s="16"/>
      <c r="B64" s="6"/>
      <c r="C64" s="6"/>
      <c r="D64" s="7" t="s">
        <v>118</v>
      </c>
      <c r="E64" s="8" t="s">
        <v>118</v>
      </c>
      <c r="F64" s="12"/>
      <c r="G64" s="10">
        <v>0</v>
      </c>
      <c r="H64" s="11" t="s">
        <v>270</v>
      </c>
      <c r="I64" s="9" t="s">
        <v>118</v>
      </c>
    </row>
    <row r="65" spans="1:9" ht="63">
      <c r="A65" s="16" t="s">
        <v>129</v>
      </c>
      <c r="B65" s="6" t="s">
        <v>265</v>
      </c>
      <c r="C65" s="6" t="s">
        <v>271</v>
      </c>
      <c r="D65" s="7" t="s">
        <v>130</v>
      </c>
      <c r="E65" s="8" t="s">
        <v>131</v>
      </c>
      <c r="F65" s="9" t="s">
        <v>272</v>
      </c>
      <c r="G65" s="13">
        <v>123</v>
      </c>
      <c r="H65" s="14" t="s">
        <v>273</v>
      </c>
      <c r="I65" s="15" t="s">
        <v>274</v>
      </c>
    </row>
    <row r="66" spans="1:9" ht="50.1" customHeight="1">
      <c r="A66" s="16"/>
      <c r="B66" s="6"/>
      <c r="C66" s="6"/>
      <c r="D66" s="7" t="s">
        <v>118</v>
      </c>
      <c r="E66" s="8" t="s">
        <v>118</v>
      </c>
      <c r="F66" s="12"/>
      <c r="G66" s="13">
        <v>0</v>
      </c>
      <c r="H66" s="14" t="s">
        <v>275</v>
      </c>
      <c r="I66" s="15" t="s">
        <v>118</v>
      </c>
    </row>
    <row r="67" spans="1:9" ht="50.1" customHeight="1">
      <c r="A67" s="16" t="s">
        <v>70</v>
      </c>
      <c r="B67" s="6" t="s">
        <v>276</v>
      </c>
      <c r="C67" s="6" t="s">
        <v>276</v>
      </c>
      <c r="D67" s="7" t="s">
        <v>187</v>
      </c>
      <c r="E67" s="8" t="s">
        <v>73</v>
      </c>
      <c r="F67" s="12" t="s">
        <v>80</v>
      </c>
      <c r="G67" s="13">
        <v>7.5</v>
      </c>
      <c r="H67" s="14" t="s">
        <v>277</v>
      </c>
      <c r="I67" s="15" t="s">
        <v>278</v>
      </c>
    </row>
    <row r="68" spans="1:9" ht="50.1" customHeight="1">
      <c r="A68" s="16" t="s">
        <v>70</v>
      </c>
      <c r="B68" s="6" t="s">
        <v>265</v>
      </c>
      <c r="C68" s="6" t="s">
        <v>271</v>
      </c>
      <c r="D68" s="7" t="s">
        <v>187</v>
      </c>
      <c r="E68" s="8" t="s">
        <v>73</v>
      </c>
      <c r="F68" s="9" t="s">
        <v>272</v>
      </c>
      <c r="G68" s="13">
        <v>123</v>
      </c>
      <c r="H68" s="14" t="s">
        <v>279</v>
      </c>
      <c r="I68" s="15" t="s">
        <v>274</v>
      </c>
    </row>
    <row r="69" spans="1:9" ht="50.1" customHeight="1">
      <c r="A69" s="16" t="s">
        <v>280</v>
      </c>
      <c r="B69" s="6" t="s">
        <v>216</v>
      </c>
      <c r="C69" s="6" t="s">
        <v>217</v>
      </c>
      <c r="D69" s="7" t="s">
        <v>281</v>
      </c>
      <c r="E69" s="8" t="s">
        <v>282</v>
      </c>
      <c r="F69" s="12" t="s">
        <v>283</v>
      </c>
      <c r="G69" s="13">
        <v>27</v>
      </c>
      <c r="H69" s="14" t="s">
        <v>284</v>
      </c>
      <c r="I69" s="15" t="s">
        <v>219</v>
      </c>
    </row>
    <row r="70" spans="1:9" ht="50.1" customHeight="1">
      <c r="A70" s="16" t="s">
        <v>285</v>
      </c>
      <c r="B70" s="6" t="s">
        <v>216</v>
      </c>
      <c r="C70" s="6" t="s">
        <v>217</v>
      </c>
      <c r="D70" s="7" t="s">
        <v>286</v>
      </c>
      <c r="E70" s="8" t="s">
        <v>287</v>
      </c>
      <c r="F70" s="12" t="s">
        <v>283</v>
      </c>
      <c r="G70" s="13">
        <v>27</v>
      </c>
      <c r="H70" s="14" t="s">
        <v>288</v>
      </c>
      <c r="I70" s="15" t="s">
        <v>219</v>
      </c>
    </row>
    <row r="71" spans="1:9" ht="50.1" customHeight="1">
      <c r="A71" s="16" t="s">
        <v>47</v>
      </c>
      <c r="B71" s="6" t="s">
        <v>216</v>
      </c>
      <c r="C71" s="6" t="s">
        <v>217</v>
      </c>
      <c r="D71" s="7" t="s">
        <v>48</v>
      </c>
      <c r="E71" s="8" t="s">
        <v>49</v>
      </c>
      <c r="F71" s="12" t="s">
        <v>283</v>
      </c>
      <c r="G71" s="13">
        <v>27</v>
      </c>
      <c r="H71" s="14" t="s">
        <v>289</v>
      </c>
      <c r="I71" s="15" t="s">
        <v>219</v>
      </c>
    </row>
    <row r="72" spans="1:9" ht="50.1" customHeight="1">
      <c r="A72" s="16" t="s">
        <v>129</v>
      </c>
      <c r="B72" s="6" t="s">
        <v>290</v>
      </c>
      <c r="C72" s="6" t="s">
        <v>290</v>
      </c>
      <c r="D72" s="7" t="s">
        <v>130</v>
      </c>
      <c r="E72" s="8" t="s">
        <v>131</v>
      </c>
      <c r="F72" s="12" t="s">
        <v>200</v>
      </c>
      <c r="G72" s="10">
        <v>13.5</v>
      </c>
      <c r="H72" s="11" t="s">
        <v>291</v>
      </c>
      <c r="I72" s="9" t="s">
        <v>292</v>
      </c>
    </row>
    <row r="73" spans="1:9" ht="50.1" customHeight="1">
      <c r="A73" s="16" t="s">
        <v>293</v>
      </c>
      <c r="B73" s="6" t="s">
        <v>236</v>
      </c>
      <c r="C73" s="6" t="s">
        <v>237</v>
      </c>
      <c r="D73" s="7" t="s">
        <v>294</v>
      </c>
      <c r="E73" s="8" t="s">
        <v>295</v>
      </c>
      <c r="F73" s="12" t="s">
        <v>139</v>
      </c>
      <c r="G73" s="10">
        <v>17.5</v>
      </c>
      <c r="H73" s="11" t="s">
        <v>296</v>
      </c>
      <c r="I73" s="9" t="s">
        <v>297</v>
      </c>
    </row>
    <row r="74" spans="1:9" ht="50.1" customHeight="1">
      <c r="A74" s="16" t="s">
        <v>298</v>
      </c>
      <c r="B74" s="6" t="s">
        <v>124</v>
      </c>
      <c r="C74" s="6" t="s">
        <v>124</v>
      </c>
      <c r="D74" s="7" t="s">
        <v>299</v>
      </c>
      <c r="E74" s="8" t="s">
        <v>300</v>
      </c>
      <c r="F74" s="12" t="s">
        <v>60</v>
      </c>
      <c r="G74" s="10">
        <v>6</v>
      </c>
      <c r="H74" s="11" t="s">
        <v>301</v>
      </c>
      <c r="I74" s="9" t="s">
        <v>302</v>
      </c>
    </row>
    <row r="75" spans="1:9">
      <c r="A75" s="1"/>
      <c r="B75" s="1"/>
      <c r="C75" s="1"/>
      <c r="D75" s="58" t="s">
        <v>303</v>
      </c>
      <c r="E75" s="1"/>
      <c r="F75" s="1"/>
      <c r="G75" s="2">
        <f>SUM(G6:G74)</f>
        <v>2180.5</v>
      </c>
      <c r="H75" s="1"/>
      <c r="I75" s="1"/>
    </row>
    <row r="76" spans="1:9">
      <c r="A76" s="87"/>
      <c r="B76" s="88"/>
      <c r="C76" s="88"/>
      <c r="D76" s="88"/>
      <c r="E76" s="88"/>
      <c r="F76" s="88"/>
      <c r="G76" s="89"/>
      <c r="H76" s="88"/>
      <c r="I76" s="90"/>
    </row>
    <row r="77" spans="1:9" ht="18.75" customHeight="1">
      <c r="A77" s="32" t="s">
        <v>304</v>
      </c>
      <c r="B77" s="33"/>
      <c r="C77" s="33"/>
      <c r="D77" s="33"/>
      <c r="E77" s="33"/>
      <c r="F77" s="33"/>
      <c r="G77" s="33"/>
      <c r="H77" s="33"/>
      <c r="I77" s="34"/>
    </row>
    <row r="78" spans="1:9" ht="33.75" customHeight="1">
      <c r="A78" s="1" t="s">
        <v>4</v>
      </c>
      <c r="B78" s="1" t="s">
        <v>5</v>
      </c>
      <c r="C78" s="1" t="s">
        <v>6</v>
      </c>
      <c r="D78" s="1" t="s">
        <v>7</v>
      </c>
      <c r="E78" s="1" t="s">
        <v>8</v>
      </c>
      <c r="F78" s="1" t="s">
        <v>9</v>
      </c>
      <c r="G78" s="1" t="s">
        <v>10</v>
      </c>
      <c r="H78" s="1" t="s">
        <v>11</v>
      </c>
      <c r="I78" s="1" t="s">
        <v>12</v>
      </c>
    </row>
    <row r="79" spans="1:9" ht="33.75" customHeight="1">
      <c r="A79" s="17" t="s">
        <v>305</v>
      </c>
      <c r="B79" s="18">
        <v>44861</v>
      </c>
      <c r="C79" s="18">
        <v>44864</v>
      </c>
      <c r="D79" s="19" t="s">
        <v>306</v>
      </c>
      <c r="E79" s="3" t="s">
        <v>307</v>
      </c>
      <c r="F79" s="3" t="s">
        <v>308</v>
      </c>
      <c r="G79" s="20">
        <v>316</v>
      </c>
      <c r="H79" s="3" t="s">
        <v>309</v>
      </c>
      <c r="I79" s="16" t="s">
        <v>310</v>
      </c>
    </row>
    <row r="80" spans="1:9" ht="33.75" customHeight="1">
      <c r="A80" s="17" t="s">
        <v>311</v>
      </c>
      <c r="B80" s="18">
        <v>44861</v>
      </c>
      <c r="C80" s="18">
        <v>44864</v>
      </c>
      <c r="D80" s="19" t="s">
        <v>312</v>
      </c>
      <c r="E80" s="3" t="s">
        <v>313</v>
      </c>
      <c r="F80" s="3" t="s">
        <v>314</v>
      </c>
      <c r="G80" s="20">
        <v>316</v>
      </c>
      <c r="H80" s="3" t="s">
        <v>315</v>
      </c>
      <c r="I80" s="16" t="s">
        <v>316</v>
      </c>
    </row>
    <row r="81" spans="1:9" ht="33.75" customHeight="1">
      <c r="A81" s="17" t="s">
        <v>317</v>
      </c>
      <c r="B81" s="18">
        <v>44861</v>
      </c>
      <c r="C81" s="18">
        <v>44864</v>
      </c>
      <c r="D81" s="19" t="s">
        <v>318</v>
      </c>
      <c r="E81" s="3" t="s">
        <v>319</v>
      </c>
      <c r="F81" s="3" t="s">
        <v>320</v>
      </c>
      <c r="G81" s="20">
        <v>316</v>
      </c>
      <c r="H81" s="3" t="s">
        <v>321</v>
      </c>
      <c r="I81" s="16" t="s">
        <v>316</v>
      </c>
    </row>
    <row r="82" spans="1:9" ht="33.75" customHeight="1">
      <c r="A82" s="17" t="s">
        <v>42</v>
      </c>
      <c r="B82" s="18">
        <v>44861</v>
      </c>
      <c r="C82" s="18">
        <v>44864</v>
      </c>
      <c r="D82" s="19" t="s">
        <v>322</v>
      </c>
      <c r="E82" s="3" t="s">
        <v>323</v>
      </c>
      <c r="F82" s="16" t="s">
        <v>324</v>
      </c>
      <c r="G82" s="20">
        <v>323</v>
      </c>
      <c r="H82" s="3" t="s">
        <v>325</v>
      </c>
      <c r="I82" s="16" t="s">
        <v>326</v>
      </c>
    </row>
    <row r="83" spans="1:9" ht="47.25">
      <c r="A83" s="17" t="s">
        <v>26</v>
      </c>
      <c r="B83" s="18">
        <v>44861</v>
      </c>
      <c r="C83" s="18">
        <v>44864</v>
      </c>
      <c r="D83" s="19" t="s">
        <v>327</v>
      </c>
      <c r="E83" s="3" t="s">
        <v>328</v>
      </c>
      <c r="F83" s="16" t="s">
        <v>324</v>
      </c>
      <c r="G83" s="20">
        <v>316</v>
      </c>
      <c r="H83" s="3" t="s">
        <v>329</v>
      </c>
      <c r="I83" s="16" t="s">
        <v>326</v>
      </c>
    </row>
    <row r="84" spans="1:9" ht="63">
      <c r="A84" s="17" t="s">
        <v>330</v>
      </c>
      <c r="B84" s="21">
        <v>44871</v>
      </c>
      <c r="C84" s="21">
        <v>44884</v>
      </c>
      <c r="D84" s="22" t="s">
        <v>331</v>
      </c>
      <c r="E84" s="3" t="s">
        <v>332</v>
      </c>
      <c r="F84" s="23" t="s">
        <v>333</v>
      </c>
      <c r="G84" s="20">
        <v>1312</v>
      </c>
      <c r="H84" s="20" t="s">
        <v>334</v>
      </c>
      <c r="I84" s="16" t="s">
        <v>335</v>
      </c>
    </row>
    <row r="85" spans="1:9" ht="47.25">
      <c r="A85" s="24" t="s">
        <v>336</v>
      </c>
      <c r="B85" s="21">
        <v>44871</v>
      </c>
      <c r="C85" s="21">
        <v>44884</v>
      </c>
      <c r="D85" s="22" t="s">
        <v>337</v>
      </c>
      <c r="E85" s="3" t="s">
        <v>338</v>
      </c>
      <c r="F85" s="23" t="s">
        <v>333</v>
      </c>
      <c r="G85" s="20">
        <v>1319</v>
      </c>
      <c r="H85" s="20" t="s">
        <v>339</v>
      </c>
      <c r="I85" s="16" t="s">
        <v>340</v>
      </c>
    </row>
    <row r="86" spans="1:9" ht="47.25">
      <c r="A86" s="3" t="s">
        <v>341</v>
      </c>
      <c r="B86" s="21">
        <v>44871</v>
      </c>
      <c r="C86" s="21">
        <v>44884</v>
      </c>
      <c r="D86" s="22" t="s">
        <v>342</v>
      </c>
      <c r="E86" s="3" t="s">
        <v>343</v>
      </c>
      <c r="F86" s="23" t="s">
        <v>333</v>
      </c>
      <c r="G86" s="20">
        <v>1319</v>
      </c>
      <c r="H86" s="20" t="s">
        <v>344</v>
      </c>
      <c r="I86" s="16" t="s">
        <v>340</v>
      </c>
    </row>
    <row r="87" spans="1:9" ht="78.75">
      <c r="A87" s="3" t="s">
        <v>240</v>
      </c>
      <c r="B87" s="21">
        <v>44874</v>
      </c>
      <c r="C87" s="21">
        <v>44876</v>
      </c>
      <c r="D87" s="22" t="s">
        <v>318</v>
      </c>
      <c r="E87" s="3" t="s">
        <v>345</v>
      </c>
      <c r="F87" s="23" t="s">
        <v>346</v>
      </c>
      <c r="G87" s="20">
        <v>270</v>
      </c>
      <c r="H87" s="20" t="s">
        <v>347</v>
      </c>
      <c r="I87" s="16" t="s">
        <v>348</v>
      </c>
    </row>
    <row r="88" spans="1:9" ht="50.1" customHeight="1">
      <c r="A88" s="3" t="s">
        <v>349</v>
      </c>
      <c r="B88" s="21">
        <v>44874</v>
      </c>
      <c r="C88" s="21">
        <v>44876</v>
      </c>
      <c r="D88" s="22" t="s">
        <v>350</v>
      </c>
      <c r="E88" s="3" t="s">
        <v>351</v>
      </c>
      <c r="F88" s="23" t="s">
        <v>346</v>
      </c>
      <c r="G88" s="20">
        <v>219</v>
      </c>
      <c r="H88" s="20" t="s">
        <v>352</v>
      </c>
      <c r="I88" s="16" t="s">
        <v>353</v>
      </c>
    </row>
    <row r="89" spans="1:9" ht="78.75">
      <c r="A89" s="3" t="s">
        <v>354</v>
      </c>
      <c r="B89" s="21">
        <v>44874</v>
      </c>
      <c r="C89" s="21">
        <v>44876</v>
      </c>
      <c r="D89" s="22" t="s">
        <v>355</v>
      </c>
      <c r="E89" s="3" t="s">
        <v>356</v>
      </c>
      <c r="F89" s="23" t="s">
        <v>346</v>
      </c>
      <c r="G89" s="20">
        <v>240</v>
      </c>
      <c r="H89" s="20" t="s">
        <v>357</v>
      </c>
      <c r="I89" s="16" t="s">
        <v>348</v>
      </c>
    </row>
    <row r="90" spans="1:9" ht="94.5">
      <c r="A90" s="3" t="s">
        <v>358</v>
      </c>
      <c r="B90" s="21">
        <v>44874</v>
      </c>
      <c r="C90" s="21">
        <v>44876</v>
      </c>
      <c r="D90" s="22" t="s">
        <v>359</v>
      </c>
      <c r="E90" s="3" t="s">
        <v>360</v>
      </c>
      <c r="F90" s="23" t="s">
        <v>346</v>
      </c>
      <c r="G90" s="20">
        <v>194</v>
      </c>
      <c r="H90" s="20" t="s">
        <v>361</v>
      </c>
      <c r="I90" s="16" t="s">
        <v>362</v>
      </c>
    </row>
    <row r="91" spans="1:9" ht="94.5">
      <c r="A91" s="3" t="s">
        <v>363</v>
      </c>
      <c r="B91" s="21">
        <v>44874</v>
      </c>
      <c r="C91" s="21">
        <v>44876</v>
      </c>
      <c r="D91" s="22" t="s">
        <v>364</v>
      </c>
      <c r="E91" s="3" t="s">
        <v>365</v>
      </c>
      <c r="F91" s="23" t="s">
        <v>346</v>
      </c>
      <c r="G91" s="20">
        <v>212</v>
      </c>
      <c r="H91" s="20" t="s">
        <v>366</v>
      </c>
      <c r="I91" s="16" t="s">
        <v>367</v>
      </c>
    </row>
    <row r="92" spans="1:9" ht="50.1" customHeight="1">
      <c r="A92" s="3" t="s">
        <v>368</v>
      </c>
      <c r="B92" s="21">
        <v>44878</v>
      </c>
      <c r="C92" s="21">
        <v>44884</v>
      </c>
      <c r="D92" s="22" t="s">
        <v>369</v>
      </c>
      <c r="E92" s="3" t="s">
        <v>370</v>
      </c>
      <c r="F92" s="23" t="s">
        <v>371</v>
      </c>
      <c r="G92" s="20">
        <v>612</v>
      </c>
      <c r="H92" s="20" t="s">
        <v>372</v>
      </c>
      <c r="I92" s="16" t="s">
        <v>373</v>
      </c>
    </row>
    <row r="93" spans="1:9" ht="50.1" customHeight="1">
      <c r="A93" s="17" t="s">
        <v>374</v>
      </c>
      <c r="B93" s="25">
        <v>44878</v>
      </c>
      <c r="C93" s="21">
        <v>44884</v>
      </c>
      <c r="D93" s="22" t="s">
        <v>375</v>
      </c>
      <c r="E93" s="3" t="s">
        <v>376</v>
      </c>
      <c r="F93" s="23" t="s">
        <v>371</v>
      </c>
      <c r="G93" s="20">
        <v>612</v>
      </c>
      <c r="H93" s="20" t="s">
        <v>377</v>
      </c>
      <c r="I93" s="16" t="s">
        <v>378</v>
      </c>
    </row>
    <row r="94" spans="1:9" ht="50.1" customHeight="1">
      <c r="A94" s="3" t="s">
        <v>379</v>
      </c>
      <c r="B94" s="21">
        <v>44878</v>
      </c>
      <c r="C94" s="21">
        <v>44884</v>
      </c>
      <c r="D94" s="22" t="s">
        <v>380</v>
      </c>
      <c r="E94" s="3" t="s">
        <v>381</v>
      </c>
      <c r="F94" s="23" t="s">
        <v>371</v>
      </c>
      <c r="G94" s="20">
        <v>612</v>
      </c>
      <c r="H94" s="20" t="s">
        <v>382</v>
      </c>
      <c r="I94" s="16" t="s">
        <v>378</v>
      </c>
    </row>
    <row r="95" spans="1:9" ht="50.1" customHeight="1">
      <c r="A95" s="3" t="s">
        <v>383</v>
      </c>
      <c r="B95" s="21">
        <v>44878</v>
      </c>
      <c r="C95" s="21">
        <v>44884</v>
      </c>
      <c r="D95" s="22" t="s">
        <v>384</v>
      </c>
      <c r="E95" s="3" t="s">
        <v>385</v>
      </c>
      <c r="F95" s="23" t="s">
        <v>320</v>
      </c>
      <c r="G95" s="20">
        <v>112</v>
      </c>
      <c r="H95" s="20" t="s">
        <v>386</v>
      </c>
      <c r="I95" s="16" t="s">
        <v>387</v>
      </c>
    </row>
    <row r="96" spans="1:9" ht="28.5" customHeight="1">
      <c r="A96" s="3" t="s">
        <v>388</v>
      </c>
      <c r="B96" s="21">
        <v>44878</v>
      </c>
      <c r="C96" s="21">
        <v>44884</v>
      </c>
      <c r="D96" s="22" t="s">
        <v>389</v>
      </c>
      <c r="E96" s="3" t="s">
        <v>390</v>
      </c>
      <c r="F96" s="23" t="s">
        <v>320</v>
      </c>
      <c r="G96" s="20">
        <v>112</v>
      </c>
      <c r="H96" s="20" t="s">
        <v>391</v>
      </c>
      <c r="I96" s="16" t="s">
        <v>387</v>
      </c>
    </row>
    <row r="97" spans="1:9" ht="52.5" customHeight="1">
      <c r="A97" s="3" t="s">
        <v>392</v>
      </c>
      <c r="B97" s="21">
        <v>44878</v>
      </c>
      <c r="C97" s="21">
        <v>44884</v>
      </c>
      <c r="D97" s="22" t="s">
        <v>393</v>
      </c>
      <c r="E97" s="3" t="s">
        <v>394</v>
      </c>
      <c r="F97" s="23" t="s">
        <v>320</v>
      </c>
      <c r="G97" s="20">
        <v>112</v>
      </c>
      <c r="H97" s="20" t="s">
        <v>395</v>
      </c>
      <c r="I97" s="16" t="s">
        <v>387</v>
      </c>
    </row>
    <row r="98" spans="1:9" ht="48" customHeight="1">
      <c r="A98" s="3" t="s">
        <v>396</v>
      </c>
      <c r="B98" s="21">
        <v>44878</v>
      </c>
      <c r="C98" s="21">
        <v>44884</v>
      </c>
      <c r="D98" s="22" t="s">
        <v>397</v>
      </c>
      <c r="E98" s="3" t="s">
        <v>398</v>
      </c>
      <c r="F98" s="23" t="s">
        <v>320</v>
      </c>
      <c r="G98" s="20">
        <v>616</v>
      </c>
      <c r="H98" s="20" t="s">
        <v>399</v>
      </c>
      <c r="I98" s="16" t="s">
        <v>387</v>
      </c>
    </row>
    <row r="99" spans="1:9" ht="30.75" customHeight="1">
      <c r="A99" s="3" t="s">
        <v>400</v>
      </c>
      <c r="B99" s="21">
        <v>44878</v>
      </c>
      <c r="C99" s="21">
        <v>44884</v>
      </c>
      <c r="D99" s="22" t="s">
        <v>401</v>
      </c>
      <c r="E99" s="3" t="s">
        <v>398</v>
      </c>
      <c r="F99" s="23" t="s">
        <v>320</v>
      </c>
      <c r="G99" s="20">
        <v>616</v>
      </c>
      <c r="H99" s="20" t="s">
        <v>402</v>
      </c>
      <c r="I99" s="16" t="s">
        <v>387</v>
      </c>
    </row>
    <row r="100" spans="1:9" ht="50.1" customHeight="1">
      <c r="A100" s="3" t="s">
        <v>403</v>
      </c>
      <c r="B100" s="21">
        <v>44878</v>
      </c>
      <c r="C100" s="21">
        <v>44884</v>
      </c>
      <c r="D100" s="22" t="s">
        <v>342</v>
      </c>
      <c r="E100" s="3" t="s">
        <v>404</v>
      </c>
      <c r="F100" s="23" t="s">
        <v>320</v>
      </c>
      <c r="G100" s="20">
        <v>112</v>
      </c>
      <c r="H100" s="20" t="s">
        <v>405</v>
      </c>
      <c r="I100" s="16" t="s">
        <v>387</v>
      </c>
    </row>
    <row r="101" spans="1:9" ht="47.25">
      <c r="A101" s="3" t="s">
        <v>406</v>
      </c>
      <c r="B101" s="21">
        <v>44878</v>
      </c>
      <c r="C101" s="21">
        <v>44884</v>
      </c>
      <c r="D101" s="22" t="s">
        <v>407</v>
      </c>
      <c r="E101" s="3" t="s">
        <v>408</v>
      </c>
      <c r="F101" s="23" t="s">
        <v>371</v>
      </c>
      <c r="G101" s="20">
        <v>612</v>
      </c>
      <c r="H101" s="20" t="s">
        <v>409</v>
      </c>
      <c r="I101" s="16" t="s">
        <v>378</v>
      </c>
    </row>
    <row r="102" spans="1:9" ht="49.5" customHeight="1">
      <c r="A102" s="3" t="s">
        <v>410</v>
      </c>
      <c r="B102" s="21">
        <v>44878</v>
      </c>
      <c r="C102" s="21">
        <v>44885</v>
      </c>
      <c r="D102" s="22" t="s">
        <v>411</v>
      </c>
      <c r="E102" s="3" t="s">
        <v>412</v>
      </c>
      <c r="F102" s="23" t="s">
        <v>371</v>
      </c>
      <c r="G102" s="20">
        <v>723</v>
      </c>
      <c r="H102" s="20" t="s">
        <v>413</v>
      </c>
      <c r="I102" s="16" t="s">
        <v>414</v>
      </c>
    </row>
    <row r="103" spans="1:9" ht="51.75" customHeight="1">
      <c r="A103" s="3" t="s">
        <v>415</v>
      </c>
      <c r="B103" s="21">
        <v>44885</v>
      </c>
      <c r="C103" s="21">
        <v>44892</v>
      </c>
      <c r="D103" s="22" t="s">
        <v>416</v>
      </c>
      <c r="E103" s="3" t="s">
        <v>417</v>
      </c>
      <c r="F103" s="23" t="s">
        <v>333</v>
      </c>
      <c r="G103" s="20">
        <v>716</v>
      </c>
      <c r="H103" s="20" t="s">
        <v>418</v>
      </c>
      <c r="I103" s="16" t="s">
        <v>419</v>
      </c>
    </row>
    <row r="104" spans="1:9" ht="48.75" customHeight="1">
      <c r="A104" s="3" t="s">
        <v>420</v>
      </c>
      <c r="B104" s="21">
        <v>44886</v>
      </c>
      <c r="C104" s="21">
        <v>44890</v>
      </c>
      <c r="D104" s="22" t="s">
        <v>380</v>
      </c>
      <c r="E104" s="3" t="s">
        <v>421</v>
      </c>
      <c r="F104" s="23" t="s">
        <v>422</v>
      </c>
      <c r="G104" s="20">
        <v>423</v>
      </c>
      <c r="H104" s="20" t="s">
        <v>423</v>
      </c>
      <c r="I104" s="16" t="s">
        <v>424</v>
      </c>
    </row>
    <row r="105" spans="1:9" ht="28.5" customHeight="1">
      <c r="A105" s="3" t="s">
        <v>425</v>
      </c>
      <c r="B105" s="21">
        <v>44886</v>
      </c>
      <c r="C105" s="21">
        <v>44890</v>
      </c>
      <c r="D105" s="22" t="s">
        <v>426</v>
      </c>
      <c r="E105" s="3" t="s">
        <v>319</v>
      </c>
      <c r="F105" s="23" t="s">
        <v>422</v>
      </c>
      <c r="G105" s="20">
        <v>423</v>
      </c>
      <c r="H105" s="20" t="s">
        <v>427</v>
      </c>
      <c r="I105" s="16" t="s">
        <v>428</v>
      </c>
    </row>
    <row r="106" spans="1:9" ht="27.75" customHeight="1">
      <c r="A106" s="3" t="s">
        <v>264</v>
      </c>
      <c r="B106" s="21">
        <v>44889</v>
      </c>
      <c r="C106" s="21">
        <v>44892</v>
      </c>
      <c r="D106" s="22" t="s">
        <v>429</v>
      </c>
      <c r="E106" s="3" t="s">
        <v>430</v>
      </c>
      <c r="F106" s="23" t="s">
        <v>431</v>
      </c>
      <c r="G106" s="20">
        <v>323</v>
      </c>
      <c r="H106" s="20" t="s">
        <v>432</v>
      </c>
      <c r="I106" s="16" t="s">
        <v>433</v>
      </c>
    </row>
    <row r="107" spans="1:9" ht="31.5">
      <c r="A107" s="3" t="s">
        <v>264</v>
      </c>
      <c r="B107" s="21">
        <v>44895</v>
      </c>
      <c r="C107" s="21">
        <v>44897</v>
      </c>
      <c r="D107" s="22" t="s">
        <v>429</v>
      </c>
      <c r="E107" s="3" t="s">
        <v>430</v>
      </c>
      <c r="F107" s="23" t="s">
        <v>434</v>
      </c>
      <c r="G107" s="20">
        <v>223</v>
      </c>
      <c r="H107" s="20" t="s">
        <v>435</v>
      </c>
      <c r="I107" s="16" t="s">
        <v>436</v>
      </c>
    </row>
    <row r="108" spans="1:9" ht="47.25">
      <c r="A108" s="3" t="s">
        <v>437</v>
      </c>
      <c r="B108" s="6" t="s">
        <v>438</v>
      </c>
      <c r="C108" s="6" t="s">
        <v>439</v>
      </c>
      <c r="D108" s="8" t="s">
        <v>440</v>
      </c>
      <c r="E108" s="8" t="s">
        <v>441</v>
      </c>
      <c r="F108" s="12" t="s">
        <v>442</v>
      </c>
      <c r="G108" s="26">
        <v>67</v>
      </c>
      <c r="H108" s="26" t="s">
        <v>443</v>
      </c>
      <c r="I108" s="9" t="s">
        <v>444</v>
      </c>
    </row>
    <row r="109" spans="1:9">
      <c r="A109" s="3"/>
      <c r="B109" s="1"/>
      <c r="C109" s="1"/>
      <c r="D109" s="58" t="s">
        <v>445</v>
      </c>
      <c r="E109" s="1"/>
      <c r="F109" s="1"/>
      <c r="G109" s="2">
        <f>SUM(G79:G108)</f>
        <v>13698</v>
      </c>
      <c r="H109" s="3"/>
      <c r="I109" s="3"/>
    </row>
    <row r="110" spans="1:9">
      <c r="A110" s="19"/>
      <c r="B110" s="88"/>
      <c r="C110" s="88"/>
      <c r="D110" s="91"/>
      <c r="E110" s="88"/>
      <c r="F110" s="88"/>
      <c r="G110" s="89"/>
      <c r="H110" s="92"/>
      <c r="I110" s="17"/>
    </row>
    <row r="111" spans="1:9" ht="21" customHeight="1">
      <c r="A111" s="32" t="s">
        <v>446</v>
      </c>
      <c r="B111" s="33"/>
      <c r="C111" s="33"/>
      <c r="D111" s="33"/>
      <c r="E111" s="33"/>
      <c r="F111" s="33"/>
      <c r="G111" s="33"/>
      <c r="H111" s="33"/>
      <c r="I111" s="34"/>
    </row>
    <row r="112" spans="1:9">
      <c r="A112" s="1" t="s">
        <v>4</v>
      </c>
      <c r="B112" s="1" t="s">
        <v>5</v>
      </c>
      <c r="C112" s="1" t="s">
        <v>6</v>
      </c>
      <c r="D112" s="1" t="s">
        <v>7</v>
      </c>
      <c r="E112" s="1" t="s">
        <v>8</v>
      </c>
      <c r="F112" s="1" t="s">
        <v>9</v>
      </c>
      <c r="G112" s="1" t="s">
        <v>10</v>
      </c>
      <c r="H112" s="1" t="s">
        <v>11</v>
      </c>
      <c r="I112" s="1" t="s">
        <v>12</v>
      </c>
    </row>
    <row r="113" spans="1:9" ht="40.5" customHeight="1">
      <c r="A113" s="3"/>
      <c r="B113" s="21"/>
      <c r="C113" s="21"/>
      <c r="D113" s="22"/>
      <c r="E113" s="3"/>
      <c r="F113" s="23"/>
      <c r="G113" s="20"/>
      <c r="H113" s="20"/>
      <c r="I113" s="27" t="s">
        <v>447</v>
      </c>
    </row>
    <row r="114" spans="1:9">
      <c r="A114" s="3"/>
      <c r="B114" s="1"/>
      <c r="C114" s="1"/>
      <c r="D114" s="58" t="s">
        <v>445</v>
      </c>
      <c r="E114" s="1"/>
      <c r="F114" s="1"/>
      <c r="G114" s="2">
        <f>SUM(G111:G113)</f>
        <v>0</v>
      </c>
      <c r="H114" s="3"/>
      <c r="I114" s="3"/>
    </row>
    <row r="115" spans="1:9">
      <c r="A115" s="3"/>
      <c r="B115" s="1"/>
      <c r="C115" s="1"/>
      <c r="D115" s="1"/>
      <c r="E115" s="1"/>
      <c r="F115" s="1"/>
      <c r="G115" s="2"/>
      <c r="H115" s="3"/>
      <c r="I115" s="3"/>
    </row>
    <row r="116" spans="1:9">
      <c r="A116" s="32" t="s">
        <v>448</v>
      </c>
      <c r="B116" s="33"/>
      <c r="C116" s="33"/>
      <c r="D116" s="33"/>
      <c r="E116" s="33"/>
      <c r="F116" s="33"/>
      <c r="G116" s="33"/>
      <c r="H116" s="33"/>
      <c r="I116" s="34"/>
    </row>
    <row r="117" spans="1:9">
      <c r="A117" s="1" t="s">
        <v>4</v>
      </c>
      <c r="B117" s="1" t="s">
        <v>5</v>
      </c>
      <c r="C117" s="1" t="s">
        <v>6</v>
      </c>
      <c r="D117" s="1" t="s">
        <v>7</v>
      </c>
      <c r="E117" s="1" t="s">
        <v>8</v>
      </c>
      <c r="F117" s="1" t="s">
        <v>9</v>
      </c>
      <c r="G117" s="1" t="s">
        <v>10</v>
      </c>
      <c r="H117" s="1" t="s">
        <v>11</v>
      </c>
      <c r="I117" s="1" t="s">
        <v>12</v>
      </c>
    </row>
    <row r="118" spans="1:9" ht="30">
      <c r="A118" s="3" t="s">
        <v>449</v>
      </c>
      <c r="B118" s="6" t="s">
        <v>177</v>
      </c>
      <c r="C118" s="6" t="s">
        <v>236</v>
      </c>
      <c r="D118" s="8" t="s">
        <v>450</v>
      </c>
      <c r="E118" s="8" t="s">
        <v>451</v>
      </c>
      <c r="F118" s="12" t="s">
        <v>452</v>
      </c>
      <c r="G118" s="59">
        <v>28</v>
      </c>
      <c r="H118" s="59" t="s">
        <v>453</v>
      </c>
      <c r="I118" s="60" t="s">
        <v>454</v>
      </c>
    </row>
    <row r="119" spans="1:9" ht="30">
      <c r="A119" s="3" t="s">
        <v>455</v>
      </c>
      <c r="B119" s="6" t="s">
        <v>177</v>
      </c>
      <c r="C119" s="6" t="s">
        <v>236</v>
      </c>
      <c r="D119" s="8" t="s">
        <v>456</v>
      </c>
      <c r="E119" s="8" t="s">
        <v>457</v>
      </c>
      <c r="F119" s="12" t="s">
        <v>452</v>
      </c>
      <c r="G119" s="59">
        <v>28</v>
      </c>
      <c r="H119" s="59" t="s">
        <v>458</v>
      </c>
      <c r="I119" s="60" t="s">
        <v>454</v>
      </c>
    </row>
    <row r="120" spans="1:9" ht="45">
      <c r="A120" s="3" t="s">
        <v>459</v>
      </c>
      <c r="B120" s="6" t="s">
        <v>460</v>
      </c>
      <c r="C120" s="6" t="s">
        <v>439</v>
      </c>
      <c r="D120" s="8" t="s">
        <v>48</v>
      </c>
      <c r="E120" s="8" t="s">
        <v>461</v>
      </c>
      <c r="F120" s="12" t="s">
        <v>442</v>
      </c>
      <c r="G120" s="59">
        <v>67</v>
      </c>
      <c r="H120" s="59" t="s">
        <v>462</v>
      </c>
      <c r="I120" s="60" t="s">
        <v>463</v>
      </c>
    </row>
    <row r="121" spans="1:9" ht="45">
      <c r="A121" s="3" t="s">
        <v>437</v>
      </c>
      <c r="B121" s="6" t="s">
        <v>438</v>
      </c>
      <c r="C121" s="6" t="s">
        <v>439</v>
      </c>
      <c r="D121" s="8" t="s">
        <v>440</v>
      </c>
      <c r="E121" s="8" t="s">
        <v>441</v>
      </c>
      <c r="F121" s="12" t="s">
        <v>442</v>
      </c>
      <c r="G121" s="59">
        <v>67</v>
      </c>
      <c r="H121" s="59" t="s">
        <v>443</v>
      </c>
      <c r="I121" s="60" t="s">
        <v>444</v>
      </c>
    </row>
    <row r="122" spans="1:9">
      <c r="A122" s="3"/>
      <c r="B122" s="1"/>
      <c r="C122" s="1"/>
      <c r="D122" s="58" t="s">
        <v>445</v>
      </c>
      <c r="E122" s="1"/>
      <c r="F122" s="1"/>
      <c r="G122" s="2">
        <f>SUM(G118:G121)</f>
        <v>190</v>
      </c>
      <c r="H122" s="3"/>
      <c r="I122" s="3"/>
    </row>
    <row r="123" spans="1:9" ht="18" customHeight="1">
      <c r="A123" s="3"/>
      <c r="B123" s="1"/>
      <c r="C123" s="1"/>
      <c r="D123" s="1"/>
      <c r="E123" s="1"/>
      <c r="F123" s="1"/>
      <c r="G123" s="2"/>
      <c r="H123" s="3"/>
      <c r="I123" s="3"/>
    </row>
    <row r="124" spans="1:9">
      <c r="A124" s="3"/>
      <c r="B124" s="1"/>
      <c r="C124" s="1"/>
      <c r="D124" s="1"/>
      <c r="E124" s="1"/>
      <c r="F124" s="1"/>
      <c r="G124" s="2"/>
      <c r="H124" s="3"/>
      <c r="I124" s="3"/>
    </row>
    <row r="125" spans="1:9">
      <c r="A125" s="32" t="s">
        <v>464</v>
      </c>
      <c r="B125" s="33"/>
      <c r="C125" s="33"/>
      <c r="D125" s="33"/>
      <c r="E125" s="33"/>
      <c r="F125" s="33"/>
      <c r="G125" s="33"/>
      <c r="H125" s="33"/>
      <c r="I125" s="34"/>
    </row>
    <row r="126" spans="1:9">
      <c r="A126" s="1" t="s">
        <v>4</v>
      </c>
      <c r="B126" s="1" t="s">
        <v>5</v>
      </c>
      <c r="C126" s="1" t="s">
        <v>6</v>
      </c>
      <c r="D126" s="1" t="s">
        <v>7</v>
      </c>
      <c r="E126" s="1" t="s">
        <v>8</v>
      </c>
      <c r="F126" s="1" t="s">
        <v>9</v>
      </c>
      <c r="G126" s="1" t="s">
        <v>10</v>
      </c>
      <c r="H126" s="1" t="s">
        <v>11</v>
      </c>
      <c r="I126" s="1" t="s">
        <v>12</v>
      </c>
    </row>
    <row r="127" spans="1:9" ht="31.5">
      <c r="A127" s="3"/>
      <c r="B127" s="6"/>
      <c r="C127" s="6"/>
      <c r="D127" s="67"/>
      <c r="E127" s="67"/>
      <c r="F127" s="68"/>
      <c r="G127" s="69"/>
      <c r="H127" s="35"/>
      <c r="I127" s="70" t="s">
        <v>465</v>
      </c>
    </row>
    <row r="128" spans="1:9">
      <c r="A128" s="3"/>
      <c r="B128" s="1"/>
      <c r="C128" s="1"/>
      <c r="D128" s="1" t="s">
        <v>445</v>
      </c>
      <c r="E128" s="1"/>
      <c r="F128" s="1"/>
      <c r="G128" s="2">
        <f>SUM(G127:G127)</f>
        <v>0</v>
      </c>
      <c r="H128" s="3"/>
      <c r="I128" s="3"/>
    </row>
    <row r="129" spans="1:9" ht="15.75" customHeight="1">
      <c r="A129" s="3"/>
      <c r="B129" s="1"/>
      <c r="C129" s="1"/>
      <c r="D129" s="1"/>
      <c r="E129" s="1"/>
      <c r="F129" s="1"/>
      <c r="G129" s="2"/>
      <c r="H129" s="3"/>
      <c r="I129" s="3"/>
    </row>
    <row r="130" spans="1:9">
      <c r="A130" s="32" t="s">
        <v>466</v>
      </c>
      <c r="B130" s="33"/>
      <c r="C130" s="33"/>
      <c r="D130" s="33"/>
      <c r="E130" s="33"/>
      <c r="F130" s="33"/>
      <c r="G130" s="33"/>
      <c r="H130" s="33"/>
      <c r="I130" s="34"/>
    </row>
    <row r="131" spans="1:9">
      <c r="A131" s="1" t="s">
        <v>4</v>
      </c>
      <c r="B131" s="1" t="s">
        <v>5</v>
      </c>
      <c r="C131" s="1" t="s">
        <v>6</v>
      </c>
      <c r="D131" s="1" t="s">
        <v>7</v>
      </c>
      <c r="E131" s="1" t="s">
        <v>8</v>
      </c>
      <c r="F131" s="1" t="s">
        <v>9</v>
      </c>
      <c r="G131" s="1" t="s">
        <v>10</v>
      </c>
      <c r="H131" s="1" t="s">
        <v>11</v>
      </c>
      <c r="I131" s="1" t="s">
        <v>12</v>
      </c>
    </row>
    <row r="132" spans="1:9">
      <c r="A132" s="3"/>
      <c r="B132" s="71"/>
      <c r="C132" s="36"/>
      <c r="D132" s="70"/>
      <c r="E132" s="37"/>
      <c r="F132" s="37"/>
      <c r="G132" s="13"/>
      <c r="H132" s="3"/>
      <c r="I132" s="70"/>
    </row>
    <row r="133" spans="1:9" ht="31.5">
      <c r="A133" s="3"/>
      <c r="B133" s="1"/>
      <c r="C133" s="1"/>
      <c r="D133" s="58" t="s">
        <v>445</v>
      </c>
      <c r="E133" s="1"/>
      <c r="F133" s="1"/>
      <c r="G133" s="2">
        <f>SUM(G132:G132)</f>
        <v>0</v>
      </c>
      <c r="H133" s="3"/>
      <c r="I133" s="70" t="s">
        <v>465</v>
      </c>
    </row>
    <row r="134" spans="1:9">
      <c r="A134" s="3"/>
      <c r="B134" s="1"/>
      <c r="C134" s="1"/>
      <c r="D134" s="1"/>
      <c r="E134" s="1"/>
      <c r="F134" s="1"/>
      <c r="G134" s="2"/>
      <c r="H134" s="3"/>
      <c r="I134" s="3"/>
    </row>
    <row r="135" spans="1:9">
      <c r="A135" s="32" t="s">
        <v>467</v>
      </c>
      <c r="B135" s="33"/>
      <c r="C135" s="33"/>
      <c r="D135" s="33"/>
      <c r="E135" s="33"/>
      <c r="F135" s="33"/>
      <c r="G135" s="33"/>
      <c r="H135" s="33"/>
      <c r="I135" s="34"/>
    </row>
    <row r="136" spans="1:9">
      <c r="A136" s="1" t="s">
        <v>468</v>
      </c>
      <c r="B136" s="1" t="s">
        <v>5</v>
      </c>
      <c r="C136" s="1" t="s">
        <v>6</v>
      </c>
      <c r="D136" s="1" t="s">
        <v>7</v>
      </c>
      <c r="E136" s="1" t="s">
        <v>8</v>
      </c>
      <c r="F136" s="1" t="s">
        <v>9</v>
      </c>
      <c r="G136" s="1" t="s">
        <v>10</v>
      </c>
      <c r="H136" s="1" t="s">
        <v>11</v>
      </c>
      <c r="I136" s="1" t="s">
        <v>12</v>
      </c>
    </row>
    <row r="137" spans="1:9" ht="31.5">
      <c r="A137" s="3"/>
      <c r="B137" s="21"/>
      <c r="C137" s="21"/>
      <c r="D137" s="38"/>
      <c r="E137" s="38"/>
      <c r="F137" s="23"/>
      <c r="G137" s="39"/>
      <c r="H137" s="39"/>
      <c r="I137" s="70" t="s">
        <v>469</v>
      </c>
    </row>
    <row r="138" spans="1:9">
      <c r="A138" s="3"/>
      <c r="B138" s="40"/>
      <c r="C138" s="1"/>
      <c r="D138" s="58" t="s">
        <v>445</v>
      </c>
      <c r="E138" s="1"/>
      <c r="F138" s="1"/>
      <c r="G138" s="2">
        <f>SUM(G137:G137)</f>
        <v>0</v>
      </c>
      <c r="H138" s="3"/>
      <c r="I138" s="3"/>
    </row>
    <row r="139" spans="1:9">
      <c r="A139" s="3"/>
      <c r="B139" s="3"/>
      <c r="C139" s="3"/>
      <c r="D139" s="1"/>
      <c r="E139" s="3"/>
      <c r="F139" s="3"/>
      <c r="G139" s="2"/>
      <c r="H139" s="3"/>
      <c r="I139" s="3"/>
    </row>
    <row r="140" spans="1:9">
      <c r="A140" s="32" t="s">
        <v>470</v>
      </c>
      <c r="B140" s="33"/>
      <c r="C140" s="33"/>
      <c r="D140" s="33"/>
      <c r="E140" s="33"/>
      <c r="F140" s="33"/>
      <c r="G140" s="33"/>
      <c r="H140" s="33"/>
      <c r="I140" s="34"/>
    </row>
    <row r="141" spans="1:9">
      <c r="A141" s="1" t="s">
        <v>4</v>
      </c>
      <c r="B141" s="1" t="s">
        <v>5</v>
      </c>
      <c r="C141" s="1" t="s">
        <v>6</v>
      </c>
      <c r="D141" s="1" t="s">
        <v>7</v>
      </c>
      <c r="E141" s="1" t="s">
        <v>8</v>
      </c>
      <c r="F141" s="1" t="s">
        <v>9</v>
      </c>
      <c r="G141" s="1" t="s">
        <v>10</v>
      </c>
      <c r="H141" s="1" t="s">
        <v>11</v>
      </c>
      <c r="I141" s="1" t="s">
        <v>12</v>
      </c>
    </row>
    <row r="142" spans="1:9" ht="31.5">
      <c r="A142" s="3"/>
      <c r="B142" s="3"/>
      <c r="C142" s="3"/>
      <c r="D142" s="70"/>
      <c r="E142" s="18"/>
      <c r="F142" s="18"/>
      <c r="G142" s="41"/>
      <c r="H142" s="3"/>
      <c r="I142" s="70" t="s">
        <v>465</v>
      </c>
    </row>
    <row r="143" spans="1:9">
      <c r="A143" s="3"/>
      <c r="B143" s="1"/>
      <c r="C143" s="1"/>
      <c r="D143" s="58" t="s">
        <v>445</v>
      </c>
      <c r="E143" s="1"/>
      <c r="F143" s="1"/>
      <c r="G143" s="2">
        <f>SUM(G142:G142)</f>
        <v>0</v>
      </c>
      <c r="H143" s="3"/>
      <c r="I143" s="3"/>
    </row>
    <row r="144" spans="1:9">
      <c r="A144" s="3"/>
      <c r="B144" s="1"/>
      <c r="C144" s="1"/>
      <c r="D144" s="1"/>
      <c r="E144" s="1"/>
      <c r="F144" s="1"/>
      <c r="G144" s="2"/>
      <c r="H144" s="3"/>
      <c r="I144" s="3"/>
    </row>
    <row r="145" spans="1:12">
      <c r="A145" s="93" t="s">
        <v>471</v>
      </c>
      <c r="B145" s="94"/>
      <c r="C145" s="94"/>
      <c r="D145" s="94"/>
      <c r="E145" s="94"/>
      <c r="F145" s="94"/>
      <c r="G145" s="94"/>
      <c r="H145" s="94"/>
      <c r="I145" s="95"/>
    </row>
    <row r="146" spans="1:12">
      <c r="A146" s="1" t="s">
        <v>4</v>
      </c>
      <c r="B146" s="1" t="s">
        <v>5</v>
      </c>
      <c r="C146" s="1" t="s">
        <v>6</v>
      </c>
      <c r="D146" s="1" t="s">
        <v>7</v>
      </c>
      <c r="E146" s="1" t="s">
        <v>8</v>
      </c>
      <c r="F146" s="1" t="s">
        <v>9</v>
      </c>
      <c r="G146" s="1" t="s">
        <v>10</v>
      </c>
      <c r="H146" s="1" t="s">
        <v>11</v>
      </c>
      <c r="I146" s="1" t="s">
        <v>12</v>
      </c>
    </row>
    <row r="147" spans="1:12" ht="47.25">
      <c r="A147" s="3" t="s">
        <v>472</v>
      </c>
      <c r="B147" s="61">
        <v>44873</v>
      </c>
      <c r="C147" s="61">
        <v>44873</v>
      </c>
      <c r="D147" s="36" t="s">
        <v>473</v>
      </c>
      <c r="E147" s="8" t="s">
        <v>200</v>
      </c>
      <c r="F147" s="16" t="s">
        <v>474</v>
      </c>
      <c r="G147" s="26">
        <v>16</v>
      </c>
      <c r="H147" s="62">
        <v>38</v>
      </c>
      <c r="I147" s="16" t="s">
        <v>475</v>
      </c>
    </row>
    <row r="148" spans="1:12" ht="47.25">
      <c r="A148" s="72" t="s">
        <v>476</v>
      </c>
      <c r="B148" s="63">
        <v>44879</v>
      </c>
      <c r="C148" s="61">
        <v>44879</v>
      </c>
      <c r="D148" s="36" t="s">
        <v>477</v>
      </c>
      <c r="E148" s="8" t="s">
        <v>478</v>
      </c>
      <c r="F148" s="16" t="s">
        <v>474</v>
      </c>
      <c r="G148" s="26">
        <v>16</v>
      </c>
      <c r="H148" s="62">
        <v>39</v>
      </c>
      <c r="I148" s="16" t="s">
        <v>479</v>
      </c>
    </row>
    <row r="149" spans="1:12" ht="47.25">
      <c r="A149" s="3" t="s">
        <v>476</v>
      </c>
      <c r="B149" s="63">
        <v>44888</v>
      </c>
      <c r="C149" s="64">
        <v>44888</v>
      </c>
      <c r="D149" s="36" t="s">
        <v>477</v>
      </c>
      <c r="E149" s="8" t="s">
        <v>478</v>
      </c>
      <c r="F149" s="16" t="s">
        <v>474</v>
      </c>
      <c r="G149" s="26">
        <v>16</v>
      </c>
      <c r="H149" s="62">
        <v>41</v>
      </c>
      <c r="I149" s="16" t="s">
        <v>480</v>
      </c>
    </row>
    <row r="150" spans="1:12" ht="47.25">
      <c r="A150" s="73" t="s">
        <v>481</v>
      </c>
      <c r="B150" s="61">
        <v>44893</v>
      </c>
      <c r="C150" s="61">
        <v>44893</v>
      </c>
      <c r="D150" s="36" t="s">
        <v>482</v>
      </c>
      <c r="E150" s="8" t="s">
        <v>483</v>
      </c>
      <c r="F150" s="16" t="s">
        <v>474</v>
      </c>
      <c r="G150" s="26">
        <v>16</v>
      </c>
      <c r="H150" s="62">
        <v>42</v>
      </c>
      <c r="I150" s="74" t="s">
        <v>484</v>
      </c>
    </row>
    <row r="151" spans="1:12" ht="31.5">
      <c r="A151" s="3" t="s">
        <v>485</v>
      </c>
      <c r="B151" s="61">
        <v>44893</v>
      </c>
      <c r="C151" s="61">
        <v>44893</v>
      </c>
      <c r="D151" s="36" t="s">
        <v>486</v>
      </c>
      <c r="E151" s="8" t="s">
        <v>256</v>
      </c>
      <c r="F151" s="16" t="s">
        <v>474</v>
      </c>
      <c r="G151" s="26">
        <v>16</v>
      </c>
      <c r="H151" s="62">
        <v>43</v>
      </c>
      <c r="I151" s="74" t="s">
        <v>487</v>
      </c>
    </row>
    <row r="152" spans="1:12" ht="52.5" customHeight="1">
      <c r="A152" s="3" t="s">
        <v>488</v>
      </c>
      <c r="B152" s="61">
        <v>44856</v>
      </c>
      <c r="C152" s="61">
        <v>44857</v>
      </c>
      <c r="D152" s="36" t="s">
        <v>489</v>
      </c>
      <c r="E152" s="8" t="s">
        <v>256</v>
      </c>
      <c r="F152" s="16" t="s">
        <v>474</v>
      </c>
      <c r="G152" s="26">
        <v>20</v>
      </c>
      <c r="H152" s="62">
        <v>44</v>
      </c>
      <c r="I152" s="74" t="s">
        <v>490</v>
      </c>
    </row>
    <row r="153" spans="1:12" ht="31.5">
      <c r="A153" s="3" t="s">
        <v>491</v>
      </c>
      <c r="B153" s="61">
        <v>44856</v>
      </c>
      <c r="C153" s="61">
        <v>44857</v>
      </c>
      <c r="D153" s="36" t="s">
        <v>492</v>
      </c>
      <c r="E153" s="8" t="s">
        <v>493</v>
      </c>
      <c r="F153" s="16" t="s">
        <v>474</v>
      </c>
      <c r="G153" s="26">
        <v>20</v>
      </c>
      <c r="H153" s="62">
        <v>45</v>
      </c>
      <c r="I153" s="74" t="s">
        <v>490</v>
      </c>
    </row>
    <row r="154" spans="1:12">
      <c r="A154" s="3"/>
      <c r="B154" s="3"/>
      <c r="C154" s="3"/>
      <c r="D154" s="42" t="s">
        <v>445</v>
      </c>
      <c r="E154" s="18"/>
      <c r="F154" s="18"/>
      <c r="G154" s="43">
        <f>SUM(G147:G153)</f>
        <v>120</v>
      </c>
      <c r="H154" s="3"/>
      <c r="I154" s="3"/>
    </row>
    <row r="155" spans="1:12">
      <c r="A155" s="3"/>
      <c r="B155" s="19"/>
      <c r="C155" s="92"/>
      <c r="D155" s="96"/>
      <c r="E155" s="97"/>
      <c r="F155" s="97"/>
      <c r="G155" s="98"/>
      <c r="H155" s="92"/>
      <c r="I155" s="17"/>
    </row>
    <row r="156" spans="1:12" ht="18.75" customHeight="1">
      <c r="A156" s="32" t="s">
        <v>494</v>
      </c>
      <c r="B156" s="33"/>
      <c r="C156" s="33"/>
      <c r="D156" s="33"/>
      <c r="E156" s="33"/>
      <c r="F156" s="33"/>
      <c r="G156" s="33"/>
      <c r="H156" s="33"/>
      <c r="I156" s="34"/>
      <c r="K156" s="76"/>
      <c r="L156" s="77"/>
    </row>
    <row r="157" spans="1:12">
      <c r="A157" s="1" t="s">
        <v>4</v>
      </c>
      <c r="B157" s="1" t="s">
        <v>5</v>
      </c>
      <c r="C157" s="1" t="s">
        <v>6</v>
      </c>
      <c r="D157" s="1" t="s">
        <v>7</v>
      </c>
      <c r="E157" s="1" t="s">
        <v>8</v>
      </c>
      <c r="F157" s="1" t="s">
        <v>9</v>
      </c>
      <c r="G157" s="1" t="s">
        <v>10</v>
      </c>
      <c r="H157" s="1" t="s">
        <v>11</v>
      </c>
      <c r="I157" s="1" t="s">
        <v>12</v>
      </c>
      <c r="K157" s="76"/>
      <c r="L157" s="77"/>
    </row>
    <row r="158" spans="1:12" ht="126">
      <c r="A158" s="6" t="s">
        <v>495</v>
      </c>
      <c r="B158" s="6" t="s">
        <v>496</v>
      </c>
      <c r="C158" s="6" t="s">
        <v>496</v>
      </c>
      <c r="D158" s="8" t="s">
        <v>497</v>
      </c>
      <c r="E158" s="8" t="s">
        <v>498</v>
      </c>
      <c r="F158" s="12" t="s">
        <v>499</v>
      </c>
      <c r="G158" s="26">
        <v>16</v>
      </c>
      <c r="H158" s="26" t="s">
        <v>500</v>
      </c>
      <c r="I158" s="78" t="s">
        <v>501</v>
      </c>
      <c r="K158" s="76"/>
      <c r="L158" s="77"/>
    </row>
    <row r="159" spans="1:12" s="79" customFormat="1" ht="94.5">
      <c r="A159" s="6" t="s">
        <v>502</v>
      </c>
      <c r="B159" s="6" t="s">
        <v>496</v>
      </c>
      <c r="C159" s="6" t="s">
        <v>496</v>
      </c>
      <c r="D159" s="8" t="s">
        <v>503</v>
      </c>
      <c r="E159" s="8" t="s">
        <v>504</v>
      </c>
      <c r="F159" s="12" t="s">
        <v>499</v>
      </c>
      <c r="G159" s="26">
        <v>12</v>
      </c>
      <c r="H159" s="26" t="s">
        <v>505</v>
      </c>
      <c r="I159" s="78" t="s">
        <v>506</v>
      </c>
      <c r="K159" s="76"/>
      <c r="L159" s="80"/>
    </row>
    <row r="160" spans="1:12" ht="63" customHeight="1">
      <c r="A160" s="6" t="s">
        <v>507</v>
      </c>
      <c r="B160" s="6" t="s">
        <v>496</v>
      </c>
      <c r="C160" s="6" t="s">
        <v>496</v>
      </c>
      <c r="D160" s="8" t="s">
        <v>306</v>
      </c>
      <c r="E160" s="8" t="s">
        <v>508</v>
      </c>
      <c r="F160" s="12" t="s">
        <v>499</v>
      </c>
      <c r="G160" s="26">
        <v>12</v>
      </c>
      <c r="H160" s="26" t="s">
        <v>509</v>
      </c>
      <c r="I160" s="78" t="s">
        <v>510</v>
      </c>
      <c r="K160" s="76"/>
      <c r="L160" s="77"/>
    </row>
    <row r="161" spans="1:12">
      <c r="A161" s="3"/>
      <c r="B161" s="1"/>
      <c r="C161" s="3"/>
      <c r="D161" s="75"/>
      <c r="E161" s="54"/>
      <c r="F161" s="54"/>
      <c r="G161" s="43">
        <f>SUM(G158:G160)</f>
        <v>40</v>
      </c>
      <c r="H161" s="3"/>
      <c r="I161" s="3"/>
      <c r="K161" s="76"/>
      <c r="L161" s="77"/>
    </row>
    <row r="162" spans="1:12">
      <c r="A162" s="32" t="s">
        <v>511</v>
      </c>
      <c r="B162" s="33"/>
      <c r="C162" s="33"/>
      <c r="D162" s="33"/>
      <c r="E162" s="33"/>
      <c r="F162" s="33"/>
      <c r="G162" s="33"/>
      <c r="H162" s="33"/>
      <c r="I162" s="34"/>
      <c r="K162" s="77"/>
      <c r="L162" s="77"/>
    </row>
    <row r="163" spans="1:12">
      <c r="A163" s="1" t="s">
        <v>4</v>
      </c>
      <c r="B163" s="1" t="s">
        <v>5</v>
      </c>
      <c r="C163" s="1" t="s">
        <v>6</v>
      </c>
      <c r="D163" s="1" t="s">
        <v>7</v>
      </c>
      <c r="E163" s="1" t="s">
        <v>8</v>
      </c>
      <c r="F163" s="1" t="s">
        <v>9</v>
      </c>
      <c r="G163" s="1" t="s">
        <v>10</v>
      </c>
      <c r="H163" s="1" t="s">
        <v>11</v>
      </c>
      <c r="I163" s="1" t="s">
        <v>12</v>
      </c>
      <c r="K163" s="77"/>
      <c r="L163" s="77"/>
    </row>
    <row r="164" spans="1:12" ht="31.5">
      <c r="A164" s="44"/>
      <c r="B164" s="45"/>
      <c r="C164" s="45"/>
      <c r="D164" s="46"/>
      <c r="E164" s="46"/>
      <c r="F164" s="45"/>
      <c r="G164" s="81"/>
      <c r="H164" s="47"/>
      <c r="I164" s="70" t="s">
        <v>469</v>
      </c>
      <c r="K164" s="77"/>
      <c r="L164" s="77"/>
    </row>
    <row r="165" spans="1:12" ht="24.75" customHeight="1">
      <c r="A165" s="3"/>
      <c r="B165" s="1"/>
      <c r="C165" s="3"/>
      <c r="D165" s="16"/>
      <c r="E165" s="18"/>
      <c r="F165" s="18"/>
      <c r="G165" s="2">
        <v>0</v>
      </c>
      <c r="H165" s="3"/>
      <c r="I165" s="3"/>
    </row>
    <row r="166" spans="1:12">
      <c r="A166" s="100" t="s">
        <v>512</v>
      </c>
      <c r="B166" s="101"/>
      <c r="C166" s="101"/>
      <c r="D166" s="101"/>
      <c r="E166" s="101"/>
      <c r="F166" s="101"/>
      <c r="G166" s="101"/>
      <c r="H166" s="101"/>
      <c r="I166" s="102"/>
    </row>
    <row r="167" spans="1:12" ht="15" customHeight="1">
      <c r="A167" s="1" t="s">
        <v>4</v>
      </c>
      <c r="B167" s="1" t="s">
        <v>5</v>
      </c>
      <c r="C167" s="1" t="s">
        <v>6</v>
      </c>
      <c r="D167" s="1" t="s">
        <v>7</v>
      </c>
      <c r="E167" s="1" t="s">
        <v>8</v>
      </c>
      <c r="F167" s="1" t="s">
        <v>9</v>
      </c>
      <c r="G167" s="1" t="s">
        <v>10</v>
      </c>
      <c r="H167" s="1" t="s">
        <v>11</v>
      </c>
      <c r="I167" s="1" t="s">
        <v>12</v>
      </c>
    </row>
    <row r="168" spans="1:12" ht="50.1" customHeight="1">
      <c r="A168" s="48"/>
      <c r="B168" s="49"/>
      <c r="C168" s="50"/>
      <c r="D168" s="51"/>
      <c r="E168" s="52"/>
      <c r="F168" s="53"/>
      <c r="G168" s="50"/>
      <c r="H168" s="50"/>
      <c r="I168" s="70" t="s">
        <v>513</v>
      </c>
    </row>
    <row r="169" spans="1:12">
      <c r="A169" s="3"/>
      <c r="B169" s="3"/>
      <c r="C169" s="3"/>
      <c r="D169" s="75"/>
      <c r="E169" s="1"/>
      <c r="F169" s="54"/>
      <c r="G169" s="43">
        <f>SUM(G168:G168)</f>
        <v>0</v>
      </c>
      <c r="H169" s="3"/>
      <c r="I169" s="3"/>
    </row>
    <row r="170" spans="1:12">
      <c r="A170" s="3"/>
      <c r="B170" s="1"/>
      <c r="C170" s="1"/>
      <c r="D170" s="1"/>
      <c r="E170" s="1"/>
      <c r="F170" s="1"/>
      <c r="G170" s="2"/>
      <c r="H170" s="3"/>
      <c r="I170" s="3"/>
    </row>
    <row r="171" spans="1:12">
      <c r="A171" s="32" t="s">
        <v>514</v>
      </c>
      <c r="B171" s="33"/>
      <c r="C171" s="33"/>
      <c r="D171" s="33"/>
      <c r="E171" s="33"/>
      <c r="F171" s="33"/>
      <c r="G171" s="33"/>
      <c r="H171" s="33"/>
      <c r="I171" s="34"/>
    </row>
    <row r="172" spans="1:12">
      <c r="A172" s="1" t="s">
        <v>4</v>
      </c>
      <c r="B172" s="1" t="s">
        <v>5</v>
      </c>
      <c r="C172" s="1" t="s">
        <v>6</v>
      </c>
      <c r="D172" s="1" t="s">
        <v>7</v>
      </c>
      <c r="E172" s="1" t="s">
        <v>8</v>
      </c>
      <c r="F172" s="1" t="s">
        <v>9</v>
      </c>
      <c r="G172" s="1" t="s">
        <v>10</v>
      </c>
      <c r="H172" s="1" t="s">
        <v>11</v>
      </c>
      <c r="I172" s="1" t="s">
        <v>12</v>
      </c>
    </row>
    <row r="173" spans="1:12" ht="94.5">
      <c r="A173" s="3" t="s">
        <v>515</v>
      </c>
      <c r="B173" s="18">
        <v>44873</v>
      </c>
      <c r="C173" s="18">
        <v>44873</v>
      </c>
      <c r="D173" s="16" t="s">
        <v>516</v>
      </c>
      <c r="E173" s="16" t="s">
        <v>517</v>
      </c>
      <c r="F173" s="27" t="s">
        <v>518</v>
      </c>
      <c r="G173" s="82">
        <v>10</v>
      </c>
      <c r="H173" s="65">
        <v>78</v>
      </c>
      <c r="I173" s="83" t="s">
        <v>519</v>
      </c>
    </row>
    <row r="174" spans="1:12" s="79" customFormat="1" ht="94.5">
      <c r="A174" s="72" t="s">
        <v>520</v>
      </c>
      <c r="B174" s="99">
        <v>44887</v>
      </c>
      <c r="C174" s="99">
        <v>44887</v>
      </c>
      <c r="D174" s="105" t="s">
        <v>521</v>
      </c>
      <c r="E174" s="105" t="s">
        <v>522</v>
      </c>
      <c r="F174" s="106" t="s">
        <v>518</v>
      </c>
      <c r="G174" s="107">
        <v>10</v>
      </c>
      <c r="H174" s="108">
        <v>80</v>
      </c>
      <c r="I174" s="109" t="s">
        <v>523</v>
      </c>
    </row>
    <row r="175" spans="1:12" ht="28.5" customHeight="1">
      <c r="A175" s="3"/>
      <c r="B175" s="3"/>
      <c r="C175" s="3"/>
      <c r="D175" s="58" t="s">
        <v>445</v>
      </c>
      <c r="E175" s="18"/>
      <c r="F175" s="18"/>
      <c r="G175" s="2">
        <f>SUM(G173:G174)</f>
        <v>20</v>
      </c>
      <c r="H175" s="3"/>
      <c r="I175" s="3"/>
    </row>
    <row r="176" spans="1:12">
      <c r="A176" s="77"/>
      <c r="B176" s="77"/>
      <c r="C176" s="77"/>
      <c r="D176" s="80"/>
      <c r="E176" s="103"/>
      <c r="F176" s="103"/>
      <c r="G176" s="104"/>
      <c r="H176" s="77"/>
      <c r="I176" s="77"/>
    </row>
    <row r="177" spans="1:9">
      <c r="A177" s="77"/>
      <c r="B177" s="77"/>
      <c r="C177" s="77"/>
      <c r="D177" s="80"/>
      <c r="E177" s="103"/>
      <c r="F177" s="103"/>
      <c r="G177" s="104"/>
      <c r="H177" s="77"/>
      <c r="I177" s="77"/>
    </row>
    <row r="178" spans="1:9" ht="18.75">
      <c r="A178" s="77"/>
      <c r="B178" s="77"/>
      <c r="C178" s="77"/>
      <c r="D178" s="110" t="s">
        <v>445</v>
      </c>
      <c r="E178" s="111"/>
      <c r="F178" s="111"/>
      <c r="G178" s="112">
        <f xml:space="preserve"> SUM(G175,G154,G143,G138,G161,G109,G133, G128,G169, G75,G165,G169,G122)</f>
        <v>16248.5</v>
      </c>
      <c r="H178" s="77"/>
      <c r="I178" s="77"/>
    </row>
    <row r="179" spans="1:9">
      <c r="B179" s="77"/>
    </row>
    <row r="180" spans="1:9">
      <c r="B180" s="66"/>
    </row>
    <row r="181" spans="1:9">
      <c r="B181" s="77"/>
    </row>
    <row r="185" spans="1:9">
      <c r="D185" s="24" t="s">
        <v>524</v>
      </c>
    </row>
    <row r="195" spans="11:11" ht="45" customHeight="1">
      <c r="K195" s="84"/>
    </row>
    <row r="196" spans="11:11" ht="71.25" customHeight="1">
      <c r="K196" s="85"/>
    </row>
    <row r="197" spans="11:11" ht="82.5" customHeight="1">
      <c r="K197" s="85"/>
    </row>
    <row r="198" spans="11:11" ht="28.5" customHeight="1">
      <c r="K198" s="85"/>
    </row>
    <row r="199" spans="11:11" ht="28.5" customHeight="1">
      <c r="K199" s="85"/>
    </row>
    <row r="200" spans="11:11" ht="46.5" customHeight="1"/>
    <row r="201" spans="11:11" ht="60" customHeight="1"/>
    <row r="202" spans="11:11" ht="78.75" customHeight="1"/>
    <row r="203" spans="11:11" ht="78" customHeight="1"/>
    <row r="204" spans="11:11" ht="60" customHeight="1"/>
    <row r="205" spans="11:11" ht="27" customHeight="1"/>
    <row r="206" spans="11:11" ht="34.5" customHeight="1"/>
    <row r="207" spans="11:11" ht="28.5" customHeight="1"/>
    <row r="208" spans="11:11" ht="24.75" customHeight="1"/>
    <row r="209" spans="8:9" ht="54.95" customHeight="1"/>
    <row r="210" spans="8:9" ht="54.95" customHeight="1"/>
    <row r="211" spans="8:9" ht="54.95" customHeight="1"/>
    <row r="212" spans="8:9" ht="16.5" customHeight="1"/>
    <row r="213" spans="8:9" ht="31.5" customHeight="1"/>
    <row r="214" spans="8:9" ht="50.1" customHeight="1">
      <c r="H214" s="55"/>
      <c r="I214" s="56"/>
    </row>
    <row r="215" spans="8:9" ht="23.25" customHeight="1">
      <c r="H215" s="55"/>
      <c r="I215" s="56"/>
    </row>
    <row r="216" spans="8:9" ht="50.1" customHeight="1">
      <c r="H216" s="55"/>
      <c r="I216" s="56"/>
    </row>
    <row r="217" spans="8:9" ht="17.25" customHeight="1">
      <c r="H217" s="55"/>
      <c r="I217" s="56"/>
    </row>
    <row r="219" spans="8:9" ht="33" customHeight="1"/>
    <row r="220" spans="8:9" ht="27" customHeight="1"/>
    <row r="221" spans="8:9" ht="83.25" customHeight="1"/>
    <row r="231" spans="10:10" ht="29.25" customHeight="1">
      <c r="J231" s="56"/>
    </row>
    <row r="232" spans="10:10" ht="34.5" customHeight="1">
      <c r="J232" s="56"/>
    </row>
    <row r="233" spans="10:10" ht="44.25" customHeight="1">
      <c r="J233" s="56"/>
    </row>
    <row r="234" spans="10:10" ht="45" customHeight="1">
      <c r="J234" s="56"/>
    </row>
    <row r="237" spans="10:10" ht="45.75" customHeight="1"/>
    <row r="238" spans="10:10" ht="42.75" customHeight="1"/>
    <row r="239" spans="10:10" ht="46.5" customHeight="1"/>
    <row r="240" spans="10:10" ht="50.25" customHeight="1"/>
    <row r="241" spans="12:12" ht="38.25" customHeight="1"/>
    <row r="242" spans="12:12" ht="43.5" customHeight="1"/>
    <row r="243" spans="12:12" ht="39.75" customHeight="1"/>
    <row r="250" spans="12:12">
      <c r="L250" s="57"/>
    </row>
    <row r="258" ht="106.5" customHeight="1"/>
    <row r="259" ht="105.75" customHeight="1"/>
    <row r="260" ht="90.75" customHeight="1"/>
    <row r="261" ht="100.5" customHeight="1"/>
    <row r="262" ht="89.25" customHeight="1"/>
    <row r="263" ht="111.75" customHeight="1"/>
    <row r="264" ht="119.25" customHeight="1"/>
    <row r="265" ht="95.25" customHeight="1"/>
    <row r="266" ht="96" customHeight="1"/>
    <row r="267" ht="75" customHeight="1"/>
    <row r="268" ht="75" customHeight="1"/>
    <row r="269" ht="75" customHeight="1"/>
    <row r="270" ht="75" customHeight="1"/>
    <row r="271" ht="75" customHeight="1"/>
    <row r="272" ht="75" customHeight="1"/>
    <row r="273" ht="75" customHeight="1"/>
    <row r="274" ht="75" customHeight="1"/>
    <row r="275" ht="75" customHeight="1"/>
    <row r="276" ht="75" customHeight="1"/>
    <row r="277" ht="24.95" customHeight="1"/>
    <row r="293" ht="38.25" customHeight="1"/>
    <row r="306" ht="25.5" customHeight="1"/>
    <row r="707" ht="26.25" customHeight="1"/>
    <row r="748" ht="25.5" customHeight="1"/>
    <row r="803" ht="30" customHeight="1"/>
    <row r="815" ht="26.25" customHeight="1"/>
    <row r="821" ht="30.75" customHeight="1"/>
    <row r="825" ht="22.5" customHeight="1"/>
    <row r="826" ht="21" customHeight="1"/>
    <row r="827" ht="27.75" customHeight="1"/>
    <row r="828" ht="27.75" customHeight="1"/>
    <row r="842" spans="8:8" ht="33.75" customHeight="1"/>
    <row r="844" spans="8:8">
      <c r="H844" s="86"/>
    </row>
    <row r="852" ht="26.25" customHeight="1"/>
    <row r="853" ht="42.75" customHeight="1"/>
    <row r="854" ht="25.5" customHeight="1"/>
    <row r="855" ht="15" customHeight="1"/>
    <row r="886" ht="18" customHeight="1"/>
    <row r="943" ht="27.75" customHeight="1"/>
    <row r="946" ht="29.25" customHeight="1"/>
    <row r="948" ht="24" customHeight="1"/>
    <row r="951" ht="42.75" customHeight="1"/>
    <row r="952" ht="20.25" customHeight="1"/>
    <row r="954" ht="22.5" customHeight="1"/>
    <row r="957" ht="24.75" customHeight="1"/>
    <row r="959" ht="24" customHeight="1"/>
    <row r="963" ht="23.25" customHeight="1"/>
    <row r="966" ht="21.75" customHeight="1"/>
    <row r="969" ht="25.5" customHeight="1"/>
    <row r="972" ht="22.5" customHeight="1"/>
    <row r="975" ht="25.5" customHeight="1"/>
    <row r="978" ht="24" customHeight="1"/>
    <row r="981" ht="26.25" customHeight="1"/>
    <row r="984" ht="24.75" customHeight="1"/>
    <row r="987" ht="27" customHeight="1"/>
    <row r="990" ht="21.75" customHeight="1"/>
    <row r="993" ht="22.5" customHeight="1"/>
    <row r="1018" ht="25.5" customHeight="1"/>
    <row r="1021" ht="28.5" customHeight="1"/>
    <row r="1024" ht="25.5" customHeight="1"/>
    <row r="1027" ht="23.25" customHeight="1"/>
    <row r="1030" ht="24.75" customHeight="1"/>
    <row r="1033" ht="27" customHeight="1"/>
    <row r="1036" ht="21.75" customHeight="1"/>
    <row r="1067" spans="1:8">
      <c r="H1067" s="77"/>
    </row>
    <row r="1070" spans="1:8">
      <c r="A1070" s="77"/>
    </row>
    <row r="1142" spans="9:9">
      <c r="I1142" s="77"/>
    </row>
    <row r="1159" spans="1:12" s="77" customFormat="1">
      <c r="A1159" s="24"/>
      <c r="B1159" s="24"/>
      <c r="C1159" s="24"/>
      <c r="D1159" s="24"/>
      <c r="E1159" s="24"/>
      <c r="F1159" s="24"/>
      <c r="G1159" s="24"/>
      <c r="H1159" s="24"/>
      <c r="I1159" s="24"/>
      <c r="J1159" s="24"/>
      <c r="K1159" s="24"/>
      <c r="L1159" s="24"/>
    </row>
    <row r="1160" spans="1:12">
      <c r="L1160" s="77"/>
    </row>
    <row r="1161" spans="1:12">
      <c r="K1161" s="77"/>
    </row>
    <row r="1163" spans="1:12">
      <c r="J1163" s="77"/>
    </row>
  </sheetData>
  <mergeCells count="16">
    <mergeCell ref="A162:I162"/>
    <mergeCell ref="A166:I166"/>
    <mergeCell ref="A171:I171"/>
    <mergeCell ref="A156:I156"/>
    <mergeCell ref="A116:I116"/>
    <mergeCell ref="A125:I125"/>
    <mergeCell ref="A130:I130"/>
    <mergeCell ref="A135:I135"/>
    <mergeCell ref="A140:I140"/>
    <mergeCell ref="A145:I145"/>
    <mergeCell ref="A1:I1"/>
    <mergeCell ref="A2:I2"/>
    <mergeCell ref="A3:I3"/>
    <mergeCell ref="A4:I4"/>
    <mergeCell ref="A77:I77"/>
    <mergeCell ref="A111:I111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dcterms:created xsi:type="dcterms:W3CDTF">2022-12-07T15:32:22Z</dcterms:created>
  <dcterms:modified xsi:type="dcterms:W3CDTF">2022-12-07T15:43:04Z</dcterms:modified>
</cp:coreProperties>
</file>