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diciembre\viat\"/>
    </mc:Choice>
  </mc:AlternateContent>
  <bookViews>
    <workbookView xWindow="0" yWindow="0" windowWidth="24765" windowHeight="108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86" i="1"/>
  <c r="G80" i="1"/>
  <c r="G60" i="1"/>
  <c r="G55" i="1"/>
  <c r="G50" i="1"/>
  <c r="G45" i="1"/>
  <c r="G40" i="1"/>
  <c r="G35" i="1"/>
  <c r="G30" i="1"/>
  <c r="G8" i="1"/>
  <c r="G89" i="1"/>
  <c r="G65" i="1"/>
</calcChain>
</file>

<file path=xl/sharedStrings.xml><?xml version="1.0" encoding="utf-8"?>
<sst xmlns="http://schemas.openxmlformats.org/spreadsheetml/2006/main" count="268" uniqueCount="106">
  <si>
    <t>BENEMÉRITO CUERPO DE BOMBEROS DE LA REPÚBLICA DE PANAMÁ</t>
  </si>
  <si>
    <t>INFORME MENSUAL DE VIÁTICOS DEL MES DE DICIEMBRE DE 2022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</si>
  <si>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</si>
  <si>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</si>
  <si>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</si>
  <si>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</si>
  <si>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</si>
  <si>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</si>
  <si>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</si>
  <si>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</si>
  <si>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</si>
  <si>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</si>
  <si>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</si>
  <si>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Para el mes de  diciembre   no se  realizó ningún pago de viático</t>
  </si>
  <si>
    <t xml:space="preserve">TOTAL </t>
  </si>
  <si>
    <t>DEPARTAMENTO DE TESORERIA-DETALLES DE VIATICOS AL INTERIOR DEL PAIS PAGADOS A TRAVES DE CHEQUE Y ACH</t>
  </si>
  <si>
    <t>8-333-506</t>
  </si>
  <si>
    <t>MARISOL</t>
  </si>
  <si>
    <t>ACOSTA</t>
  </si>
  <si>
    <t>ZR. HERRERA, ZR. BUGABA, ZR. COCLE</t>
  </si>
  <si>
    <t>AFB-VB-30-2022</t>
  </si>
  <si>
    <t>SEMINARIO TALLER PROCESOS ADMINISTRATIVOS PARA EL DESARROLLO DE EVENTOS ACADEMICOS</t>
  </si>
  <si>
    <t>8-750-463</t>
  </si>
  <si>
    <t>ALEXANDER</t>
  </si>
  <si>
    <t>CONCEPCION</t>
  </si>
  <si>
    <t>ESTACIÓN TABOGA</t>
  </si>
  <si>
    <t>EXALI-019-22</t>
  </si>
  <si>
    <t>LABORES DE TURNO 7X14</t>
  </si>
  <si>
    <t>8-925-344</t>
  </si>
  <si>
    <t>GERARDO</t>
  </si>
  <si>
    <t>CASTAÑEDA</t>
  </si>
  <si>
    <t>EXALI-020-22</t>
  </si>
  <si>
    <t>8-863-287</t>
  </si>
  <si>
    <t xml:space="preserve">ORNEL </t>
  </si>
  <si>
    <t>RAMIREZ</t>
  </si>
  <si>
    <t>Z.R. BOCAS  DEL TORO</t>
  </si>
  <si>
    <t>EX -054</t>
  </si>
  <si>
    <t xml:space="preserve">GIRA DE CONTROL Y SEGUIMIENTO A LAS NECESIDADES. </t>
  </si>
  <si>
    <t>8-769-415</t>
  </si>
  <si>
    <t>HUMBERTO</t>
  </si>
  <si>
    <t>DE LEON</t>
  </si>
  <si>
    <t>EXALI-021-22</t>
  </si>
  <si>
    <t>8-769-1063</t>
  </si>
  <si>
    <t>ERNESTO</t>
  </si>
  <si>
    <t>EXALI-022-22</t>
  </si>
  <si>
    <t>8-742-112</t>
  </si>
  <si>
    <t>RAUL</t>
  </si>
  <si>
    <t>RODRIGUEZ</t>
  </si>
  <si>
    <t>Z.R.BOCAS DEL TORO, Z.R. CHIRIQUI</t>
  </si>
  <si>
    <t>DA-236-22</t>
  </si>
  <si>
    <t>MOVILIZAR AL PERSONAL DEL EJERCICIO  HUMANITARIO MERCURIO IV.</t>
  </si>
  <si>
    <t>8-494-954</t>
  </si>
  <si>
    <t>VICTOR</t>
  </si>
  <si>
    <t>D´GUERRA</t>
  </si>
  <si>
    <t>Z.R. BOCAS DEL TORO, Z.R. CHIRIQUI</t>
  </si>
  <si>
    <t>DA-240-22</t>
  </si>
  <si>
    <t>Z.R. PANAMA ESTE</t>
  </si>
  <si>
    <t>EX-056</t>
  </si>
  <si>
    <t>CONTROL Y SEGUIMIENTO DE LAS NECESIDADES DE LA ZONA</t>
  </si>
  <si>
    <t>8-733-2424</t>
  </si>
  <si>
    <t>MAX</t>
  </si>
  <si>
    <t>PADILLA</t>
  </si>
  <si>
    <t>Z.R. COCLE</t>
  </si>
  <si>
    <t>SDG-012-22</t>
  </si>
  <si>
    <t>ACTIVIDAD DE NAVIDAD BRIGADA INFANTIL Y JUVENIL</t>
  </si>
  <si>
    <t>8-301-825</t>
  </si>
  <si>
    <t>AIXA</t>
  </si>
  <si>
    <t>COLOMA</t>
  </si>
  <si>
    <t>SDG-014-22</t>
  </si>
  <si>
    <t>8-502-859</t>
  </si>
  <si>
    <t>MATILDE</t>
  </si>
  <si>
    <t>TORRES</t>
  </si>
  <si>
    <t>SDG-013-22</t>
  </si>
  <si>
    <t>8-904-590</t>
  </si>
  <si>
    <t>JAIME</t>
  </si>
  <si>
    <t>HIDALGO</t>
  </si>
  <si>
    <t>EXALI-024-22</t>
  </si>
  <si>
    <t>8-235-460</t>
  </si>
  <si>
    <t xml:space="preserve">LAUREANO </t>
  </si>
  <si>
    <t>CAMPOS</t>
  </si>
  <si>
    <t>ZR. CHIRIQUI</t>
  </si>
  <si>
    <t>V-OAL-BCBRP-005-2022</t>
  </si>
  <si>
    <t>AUDIENCIA EN EL JUZGADO LIQUIDADOR DE CAUSAS DEL CIRCUITO DE CHIRIQUÍ</t>
  </si>
  <si>
    <t>8-821-1291</t>
  </si>
  <si>
    <t>ALFREDO</t>
  </si>
  <si>
    <t>AGUILAR</t>
  </si>
  <si>
    <t>EXALI-023-22</t>
  </si>
  <si>
    <t>Z.R. BUGABA, Z.R. CHIRIQUI.</t>
  </si>
  <si>
    <t>EX -058</t>
  </si>
  <si>
    <t>ALI-026-22</t>
  </si>
  <si>
    <t>ALI-025-22</t>
  </si>
  <si>
    <t>TOTAL</t>
  </si>
  <si>
    <t xml:space="preserve">DEPARTAMENTO DE CONTABILIDAD - DETALLE DE VIATICOS AL EXTERIOR </t>
  </si>
  <si>
    <t>Para el mes de  diciembre no se  realizó ningún pago de viático al Exterior</t>
  </si>
  <si>
    <t xml:space="preserve">ZONA REGIONAL DE CHIRIQUÍ </t>
  </si>
  <si>
    <t xml:space="preserve">ZONA REGIONAL DE BOCAS DEL TORO </t>
  </si>
  <si>
    <t xml:space="preserve">ZONA REGIONAL DE  COLÓN </t>
  </si>
  <si>
    <t>ZONA REGIONAL DE BUGABA</t>
  </si>
  <si>
    <t xml:space="preserve">CEDULA </t>
  </si>
  <si>
    <t>ZONA REGIONAL PANAMA OESTE</t>
  </si>
  <si>
    <t>ZONA REGIONAL  DE HERRERA</t>
  </si>
  <si>
    <t xml:space="preserve">ZONA REGIONAL DE LOS SANTOS </t>
  </si>
  <si>
    <t>ZONA REGIONAL DE COCLE</t>
  </si>
  <si>
    <t>ZONA REGIONAL  DE VERAGUAS</t>
  </si>
  <si>
    <t>ZONA REGIONAL  PANAMA ESTE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</si>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</sst>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00"/>
    <numFmt numFmtId="166" formatCode="&quot;B/.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3" fillId="0" borderId="0"/>
    <xf numFmtId="0" fontId="3" fillId="0" borderId="0"/>
    <xf numFmtId="0" fontId="1" fillId="0" borderId="0"/>
    <xf numFmtId="0" fontId="3" fillId="0" borderId="0"/>
    <xf numFmtId="49" fontId="3" fillId="0" borderId="0"/>
  </cellStyleXfs>
  <cellXfs count="104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4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horizontal="center" vertical="center" wrapText="1"/>
    </xf>
    <xf numFmtId="49" fontId="5" fillId="0" borderId="4" xfId="5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1" fontId="5" fillId="0" borderId="4" xfId="4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9" fontId="5" fillId="0" borderId="9" xfId="2" applyFont="1" applyBorder="1" applyAlignment="1">
      <alignment horizontal="center" vertical="center"/>
    </xf>
    <xf numFmtId="49" fontId="5" fillId="0" borderId="4" xfId="2" applyFont="1" applyBorder="1" applyAlignment="1">
      <alignment horizontal="center" vertical="center"/>
    </xf>
    <xf numFmtId="49" fontId="5" fillId="0" borderId="5" xfId="2" applyFont="1" applyBorder="1" applyAlignment="1">
      <alignment horizontal="center" vertical="center"/>
    </xf>
    <xf numFmtId="49" fontId="5" fillId="0" borderId="5" xfId="2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2" fontId="5" fillId="0" borderId="4" xfId="4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5" fillId="0" borderId="5" xfId="2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2" fontId="6" fillId="0" borderId="5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8" fillId="5" borderId="0" xfId="2" applyFont="1" applyFill="1" applyBorder="1" applyAlignment="1">
      <alignment horizontal="center" vertical="center"/>
    </xf>
    <xf numFmtId="49" fontId="8" fillId="5" borderId="1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1" fontId="5" fillId="0" borderId="6" xfId="4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8" fillId="5" borderId="5" xfId="6" applyFont="1" applyFill="1" applyBorder="1" applyAlignment="1">
      <alignment horizontal="center" vertical="center"/>
    </xf>
    <xf numFmtId="49" fontId="8" fillId="5" borderId="6" xfId="6" applyFont="1" applyFill="1" applyBorder="1" applyAlignment="1">
      <alignment horizontal="center" vertical="center"/>
    </xf>
    <xf numFmtId="49" fontId="8" fillId="5" borderId="7" xfId="6" applyFont="1" applyFill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66" fontId="8" fillId="6" borderId="7" xfId="0" applyNumberFormat="1" applyFont="1" applyFill="1" applyBorder="1" applyAlignment="1">
      <alignment horizontal="center" vertical="center"/>
    </xf>
  </cellXfs>
  <cellStyles count="7">
    <cellStyle name="Millares" xfId="1" builtinId="3"/>
    <cellStyle name="Normal" xfId="0" builtinId="0"/>
    <cellStyle name="Normal 2" xfId="2"/>
    <cellStyle name="Normal 3" xfId="6"/>
    <cellStyle name="Normal 4" xfId="5"/>
    <cellStyle name="Normal 4 2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4"/>
  <sheetViews>
    <sheetView tabSelected="1" workbookViewId="0">
      <selection activeCell="I90" sqref="I90"/>
    </sheetView>
  </sheetViews>
  <sheetFormatPr baseColWidth="10" defaultRowHeight="15.75" x14ac:dyDescent="0.25"/>
  <cols>
    <col min="1" max="1" width="13" style="44" customWidth="1"/>
    <col min="2" max="3" width="18.42578125" style="44" customWidth="1"/>
    <col min="4" max="4" width="16.42578125" style="44" customWidth="1"/>
    <col min="5" max="5" width="17" style="44" customWidth="1"/>
    <col min="6" max="6" width="27.42578125" style="44" customWidth="1"/>
    <col min="7" max="7" width="16.85546875" style="44" customWidth="1"/>
    <col min="8" max="8" width="14.7109375" style="44" customWidth="1"/>
    <col min="9" max="9" width="42.140625" style="44" customWidth="1"/>
    <col min="10" max="16384" width="11.42578125" style="44"/>
  </cols>
  <sheetData>
    <row r="1" spans="1:9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70" t="s">
        <v>2</v>
      </c>
      <c r="B4" s="70"/>
      <c r="C4" s="70"/>
      <c r="D4" s="70"/>
      <c r="E4" s="70"/>
      <c r="F4" s="70"/>
      <c r="G4" s="70"/>
      <c r="H4" s="70"/>
      <c r="I4" s="71"/>
    </row>
    <row r="5" spans="1:9" x14ac:dyDescent="0.25">
      <c r="A5" s="72" t="s">
        <v>3</v>
      </c>
      <c r="B5" s="72"/>
      <c r="C5" s="72"/>
      <c r="D5" s="72"/>
      <c r="E5" s="72"/>
      <c r="F5" s="72"/>
      <c r="G5" s="72"/>
      <c r="H5" s="72"/>
      <c r="I5" s="73"/>
    </row>
    <row r="6" spans="1:9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</row>
    <row r="7" spans="1:9" ht="31.5" x14ac:dyDescent="0.25">
      <c r="A7" s="2"/>
      <c r="B7" s="4"/>
      <c r="C7" s="4"/>
      <c r="D7" s="45"/>
      <c r="E7" s="46"/>
      <c r="F7" s="47"/>
      <c r="G7" s="48"/>
      <c r="H7" s="38"/>
      <c r="I7" s="49" t="s">
        <v>13</v>
      </c>
    </row>
    <row r="8" spans="1:9" x14ac:dyDescent="0.25">
      <c r="A8" s="1"/>
      <c r="B8" s="1"/>
      <c r="C8" s="1"/>
      <c r="D8" s="1" t="s">
        <v>14</v>
      </c>
      <c r="E8" s="1"/>
      <c r="F8" s="1"/>
      <c r="G8" s="14">
        <f>SUM(G7:G7)</f>
        <v>0</v>
      </c>
      <c r="H8" s="1"/>
      <c r="I8" s="1"/>
    </row>
    <row r="9" spans="1:9" x14ac:dyDescent="0.25">
      <c r="A9" s="74"/>
      <c r="B9" s="75"/>
      <c r="C9" s="75"/>
      <c r="D9" s="75"/>
      <c r="E9" s="75"/>
      <c r="F9" s="75"/>
      <c r="G9" s="76"/>
      <c r="H9" s="75"/>
      <c r="I9" s="77"/>
    </row>
    <row r="10" spans="1:9" ht="18.75" customHeight="1" x14ac:dyDescent="0.25">
      <c r="A10" s="78" t="s">
        <v>15</v>
      </c>
      <c r="B10" s="79"/>
      <c r="C10" s="79"/>
      <c r="D10" s="79"/>
      <c r="E10" s="79"/>
      <c r="F10" s="79"/>
      <c r="G10" s="79"/>
      <c r="H10" s="79"/>
      <c r="I10" s="80"/>
    </row>
    <row r="11" spans="1:9" ht="33.75" customHeight="1" x14ac:dyDescent="0.25">
      <c r="A11" s="1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</row>
    <row r="12" spans="1:9" ht="52.5" customHeight="1" x14ac:dyDescent="0.25">
      <c r="A12" s="2" t="s">
        <v>16</v>
      </c>
      <c r="B12" s="12">
        <v>44863</v>
      </c>
      <c r="C12" s="12">
        <v>44865</v>
      </c>
      <c r="D12" s="39" t="s">
        <v>17</v>
      </c>
      <c r="E12" s="2" t="s">
        <v>18</v>
      </c>
      <c r="F12" s="16" t="s">
        <v>19</v>
      </c>
      <c r="G12" s="40">
        <v>210</v>
      </c>
      <c r="H12" s="2" t="s">
        <v>20</v>
      </c>
      <c r="I12" s="16" t="s">
        <v>21</v>
      </c>
    </row>
    <row r="13" spans="1:9" ht="33.75" customHeight="1" x14ac:dyDescent="0.25">
      <c r="A13" s="2" t="s">
        <v>22</v>
      </c>
      <c r="B13" s="12">
        <v>44900</v>
      </c>
      <c r="C13" s="12">
        <v>44906</v>
      </c>
      <c r="D13" s="39" t="s">
        <v>23</v>
      </c>
      <c r="E13" s="2" t="s">
        <v>24</v>
      </c>
      <c r="F13" s="2" t="s">
        <v>25</v>
      </c>
      <c r="G13" s="40">
        <v>17.5</v>
      </c>
      <c r="H13" s="2" t="s">
        <v>26</v>
      </c>
      <c r="I13" s="2" t="s">
        <v>27</v>
      </c>
    </row>
    <row r="14" spans="1:9" ht="33.75" customHeight="1" x14ac:dyDescent="0.25">
      <c r="A14" s="2" t="s">
        <v>28</v>
      </c>
      <c r="B14" s="12">
        <v>44900</v>
      </c>
      <c r="C14" s="12">
        <v>44906</v>
      </c>
      <c r="D14" s="39" t="s">
        <v>29</v>
      </c>
      <c r="E14" s="2" t="s">
        <v>30</v>
      </c>
      <c r="F14" s="2" t="s">
        <v>25</v>
      </c>
      <c r="G14" s="40">
        <v>17.5</v>
      </c>
      <c r="H14" s="2" t="s">
        <v>31</v>
      </c>
      <c r="I14" s="2" t="s">
        <v>27</v>
      </c>
    </row>
    <row r="15" spans="1:9" ht="33.75" customHeight="1" x14ac:dyDescent="0.25">
      <c r="A15" s="12" t="s">
        <v>32</v>
      </c>
      <c r="B15" s="12">
        <v>44904</v>
      </c>
      <c r="C15" s="12">
        <v>44907</v>
      </c>
      <c r="D15" s="39" t="s">
        <v>33</v>
      </c>
      <c r="E15" s="2" t="s">
        <v>34</v>
      </c>
      <c r="F15" s="16" t="s">
        <v>35</v>
      </c>
      <c r="G15" s="40">
        <v>323</v>
      </c>
      <c r="H15" s="2" t="s">
        <v>36</v>
      </c>
      <c r="I15" s="16" t="s">
        <v>37</v>
      </c>
    </row>
    <row r="16" spans="1:9" ht="33.75" customHeight="1" x14ac:dyDescent="0.25">
      <c r="A16" s="12" t="s">
        <v>38</v>
      </c>
      <c r="B16" s="12">
        <v>44907</v>
      </c>
      <c r="C16" s="12">
        <v>44913</v>
      </c>
      <c r="D16" s="39" t="s">
        <v>39</v>
      </c>
      <c r="E16" s="2" t="s">
        <v>40</v>
      </c>
      <c r="F16" s="16" t="s">
        <v>25</v>
      </c>
      <c r="G16" s="40">
        <v>17.5</v>
      </c>
      <c r="H16" s="2" t="s">
        <v>41</v>
      </c>
      <c r="I16" s="16" t="s">
        <v>27</v>
      </c>
    </row>
    <row r="17" spans="1:9" ht="33.75" customHeight="1" x14ac:dyDescent="0.25">
      <c r="A17" s="12" t="s">
        <v>42</v>
      </c>
      <c r="B17" s="12">
        <v>44907</v>
      </c>
      <c r="C17" s="12">
        <v>44913</v>
      </c>
      <c r="D17" s="39" t="s">
        <v>43</v>
      </c>
      <c r="E17" s="2" t="s">
        <v>24</v>
      </c>
      <c r="F17" s="16" t="s">
        <v>25</v>
      </c>
      <c r="G17" s="40">
        <v>17.5</v>
      </c>
      <c r="H17" s="2" t="s">
        <v>44</v>
      </c>
      <c r="I17" s="16" t="s">
        <v>27</v>
      </c>
    </row>
    <row r="18" spans="1:9" ht="33.75" customHeight="1" x14ac:dyDescent="0.25">
      <c r="A18" s="2" t="s">
        <v>45</v>
      </c>
      <c r="B18" s="3">
        <v>44909</v>
      </c>
      <c r="C18" s="3">
        <v>44910</v>
      </c>
      <c r="D18" s="41" t="s">
        <v>46</v>
      </c>
      <c r="E18" s="2" t="s">
        <v>47</v>
      </c>
      <c r="F18" s="9" t="s">
        <v>48</v>
      </c>
      <c r="G18" s="42">
        <v>123</v>
      </c>
      <c r="H18" s="42" t="s">
        <v>49</v>
      </c>
      <c r="I18" s="16" t="s">
        <v>50</v>
      </c>
    </row>
    <row r="19" spans="1:9" ht="33.75" customHeight="1" x14ac:dyDescent="0.25">
      <c r="A19" s="2" t="s">
        <v>51</v>
      </c>
      <c r="B19" s="3">
        <v>44909</v>
      </c>
      <c r="C19" s="3">
        <v>44910</v>
      </c>
      <c r="D19" s="41" t="s">
        <v>52</v>
      </c>
      <c r="E19" s="2" t="s">
        <v>53</v>
      </c>
      <c r="F19" s="9" t="s">
        <v>54</v>
      </c>
      <c r="G19" s="42">
        <v>123</v>
      </c>
      <c r="H19" s="42" t="s">
        <v>55</v>
      </c>
      <c r="I19" s="16" t="s">
        <v>50</v>
      </c>
    </row>
    <row r="20" spans="1:9" ht="34.5" customHeight="1" x14ac:dyDescent="0.25">
      <c r="A20" s="2" t="s">
        <v>32</v>
      </c>
      <c r="B20" s="3">
        <v>44909</v>
      </c>
      <c r="C20" s="3">
        <v>44910</v>
      </c>
      <c r="D20" s="41" t="s">
        <v>33</v>
      </c>
      <c r="E20" s="2" t="s">
        <v>34</v>
      </c>
      <c r="F20" s="9" t="s">
        <v>56</v>
      </c>
      <c r="G20" s="42">
        <v>39</v>
      </c>
      <c r="H20" s="42" t="s">
        <v>57</v>
      </c>
      <c r="I20" s="16" t="s">
        <v>58</v>
      </c>
    </row>
    <row r="21" spans="1:9" ht="34.5" customHeight="1" x14ac:dyDescent="0.25">
      <c r="A21" s="2" t="s">
        <v>59</v>
      </c>
      <c r="B21" s="3">
        <v>44912</v>
      </c>
      <c r="C21" s="3">
        <v>44913</v>
      </c>
      <c r="D21" s="41" t="s">
        <v>60</v>
      </c>
      <c r="E21" s="2" t="s">
        <v>61</v>
      </c>
      <c r="F21" s="9" t="s">
        <v>62</v>
      </c>
      <c r="G21" s="42">
        <v>113</v>
      </c>
      <c r="H21" s="42" t="s">
        <v>63</v>
      </c>
      <c r="I21" s="16" t="s">
        <v>64</v>
      </c>
    </row>
    <row r="22" spans="1:9" ht="41.25" customHeight="1" x14ac:dyDescent="0.25">
      <c r="A22" s="2" t="s">
        <v>65</v>
      </c>
      <c r="B22" s="3">
        <v>44912</v>
      </c>
      <c r="C22" s="3">
        <v>44913</v>
      </c>
      <c r="D22" s="41" t="s">
        <v>66</v>
      </c>
      <c r="E22" s="2" t="s">
        <v>67</v>
      </c>
      <c r="F22" s="9" t="s">
        <v>62</v>
      </c>
      <c r="G22" s="42">
        <v>113</v>
      </c>
      <c r="H22" s="42" t="s">
        <v>68</v>
      </c>
      <c r="I22" s="16" t="s">
        <v>64</v>
      </c>
    </row>
    <row r="23" spans="1:9" ht="38.25" customHeight="1" x14ac:dyDescent="0.25">
      <c r="A23" s="2" t="s">
        <v>69</v>
      </c>
      <c r="B23" s="3">
        <v>44912</v>
      </c>
      <c r="C23" s="3">
        <v>44913</v>
      </c>
      <c r="D23" s="41" t="s">
        <v>70</v>
      </c>
      <c r="E23" s="2" t="s">
        <v>71</v>
      </c>
      <c r="F23" s="9" t="s">
        <v>62</v>
      </c>
      <c r="G23" s="42">
        <v>135</v>
      </c>
      <c r="H23" s="42" t="s">
        <v>72</v>
      </c>
      <c r="I23" s="16" t="s">
        <v>64</v>
      </c>
    </row>
    <row r="24" spans="1:9" ht="24" customHeight="1" x14ac:dyDescent="0.25">
      <c r="A24" s="2" t="s">
        <v>73</v>
      </c>
      <c r="B24" s="3">
        <v>44912</v>
      </c>
      <c r="C24" s="3">
        <v>44920</v>
      </c>
      <c r="D24" s="41" t="s">
        <v>74</v>
      </c>
      <c r="E24" s="2" t="s">
        <v>75</v>
      </c>
      <c r="F24" s="9" t="s">
        <v>25</v>
      </c>
      <c r="G24" s="42">
        <v>17.5</v>
      </c>
      <c r="H24" s="42" t="s">
        <v>76</v>
      </c>
      <c r="I24" s="16" t="s">
        <v>27</v>
      </c>
    </row>
    <row r="25" spans="1:9" ht="34.5" customHeight="1" x14ac:dyDescent="0.25">
      <c r="A25" s="2" t="s">
        <v>77</v>
      </c>
      <c r="B25" s="3">
        <v>44913</v>
      </c>
      <c r="C25" s="3">
        <v>44915</v>
      </c>
      <c r="D25" s="41" t="s">
        <v>78</v>
      </c>
      <c r="E25" s="2" t="s">
        <v>79</v>
      </c>
      <c r="F25" s="9" t="s">
        <v>80</v>
      </c>
      <c r="G25" s="42">
        <v>216</v>
      </c>
      <c r="H25" s="42" t="s">
        <v>81</v>
      </c>
      <c r="I25" s="16" t="s">
        <v>82</v>
      </c>
    </row>
    <row r="26" spans="1:9" ht="23.25" customHeight="1" x14ac:dyDescent="0.25">
      <c r="A26" s="2" t="s">
        <v>83</v>
      </c>
      <c r="B26" s="3">
        <v>44913</v>
      </c>
      <c r="C26" s="3">
        <v>44920</v>
      </c>
      <c r="D26" s="41" t="s">
        <v>84</v>
      </c>
      <c r="E26" s="2" t="s">
        <v>85</v>
      </c>
      <c r="F26" s="9" t="s">
        <v>25</v>
      </c>
      <c r="G26" s="42">
        <v>17.5</v>
      </c>
      <c r="H26" s="42" t="s">
        <v>86</v>
      </c>
      <c r="I26" s="16" t="s">
        <v>27</v>
      </c>
    </row>
    <row r="27" spans="1:9" ht="33.75" customHeight="1" x14ac:dyDescent="0.25">
      <c r="A27" s="2" t="s">
        <v>32</v>
      </c>
      <c r="B27" s="3">
        <v>44915</v>
      </c>
      <c r="C27" s="3">
        <v>44918</v>
      </c>
      <c r="D27" s="41" t="s">
        <v>33</v>
      </c>
      <c r="E27" s="2" t="s">
        <v>34</v>
      </c>
      <c r="F27" s="9" t="s">
        <v>87</v>
      </c>
      <c r="G27" s="42">
        <v>323</v>
      </c>
      <c r="H27" s="42" t="s">
        <v>88</v>
      </c>
      <c r="I27" s="16" t="s">
        <v>37</v>
      </c>
    </row>
    <row r="28" spans="1:9" ht="28.5" customHeight="1" x14ac:dyDescent="0.25">
      <c r="A28" s="2" t="s">
        <v>28</v>
      </c>
      <c r="B28" s="3">
        <v>44921</v>
      </c>
      <c r="C28" s="3">
        <v>44926</v>
      </c>
      <c r="D28" s="41" t="s">
        <v>29</v>
      </c>
      <c r="E28" s="2" t="s">
        <v>30</v>
      </c>
      <c r="F28" s="9" t="s">
        <v>25</v>
      </c>
      <c r="G28" s="42">
        <v>15</v>
      </c>
      <c r="H28" s="42" t="s">
        <v>89</v>
      </c>
      <c r="I28" s="16" t="s">
        <v>27</v>
      </c>
    </row>
    <row r="29" spans="1:9" ht="28.5" customHeight="1" x14ac:dyDescent="0.25">
      <c r="A29" s="2" t="s">
        <v>22</v>
      </c>
      <c r="B29" s="3">
        <v>44921</v>
      </c>
      <c r="C29" s="3">
        <v>44926</v>
      </c>
      <c r="D29" s="41" t="s">
        <v>23</v>
      </c>
      <c r="E29" s="2" t="s">
        <v>24</v>
      </c>
      <c r="F29" s="9" t="s">
        <v>25</v>
      </c>
      <c r="G29" s="42">
        <v>15</v>
      </c>
      <c r="H29" s="42" t="s">
        <v>90</v>
      </c>
      <c r="I29" s="16" t="s">
        <v>27</v>
      </c>
    </row>
    <row r="30" spans="1:9" ht="28.5" customHeight="1" x14ac:dyDescent="0.25">
      <c r="A30" s="2"/>
      <c r="B30" s="1"/>
      <c r="C30" s="1"/>
      <c r="D30" s="1" t="s">
        <v>91</v>
      </c>
      <c r="E30" s="1"/>
      <c r="F30" s="1"/>
      <c r="G30" s="14">
        <f>SUM(G12:G29)</f>
        <v>1853</v>
      </c>
      <c r="H30" s="2"/>
      <c r="I30" s="2"/>
    </row>
    <row r="31" spans="1:9" ht="28.5" customHeight="1" x14ac:dyDescent="0.25">
      <c r="A31" s="39"/>
      <c r="B31" s="75"/>
      <c r="C31" s="75"/>
      <c r="D31" s="75"/>
      <c r="E31" s="75"/>
      <c r="F31" s="75"/>
      <c r="G31" s="76"/>
      <c r="H31" s="81"/>
      <c r="I31" s="82"/>
    </row>
    <row r="32" spans="1:9" x14ac:dyDescent="0.25">
      <c r="A32" s="78" t="s">
        <v>92</v>
      </c>
      <c r="B32" s="79"/>
      <c r="C32" s="79"/>
      <c r="D32" s="79"/>
      <c r="E32" s="79"/>
      <c r="F32" s="79"/>
      <c r="G32" s="79"/>
      <c r="H32" s="79"/>
      <c r="I32" s="80"/>
    </row>
    <row r="33" spans="1:9" x14ac:dyDescent="0.25">
      <c r="A33" s="1" t="s">
        <v>4</v>
      </c>
      <c r="B33" s="1" t="s">
        <v>5</v>
      </c>
      <c r="C33" s="1" t="s">
        <v>6</v>
      </c>
      <c r="D33" s="1" t="s">
        <v>7</v>
      </c>
      <c r="E33" s="1" t="s">
        <v>8</v>
      </c>
      <c r="F33" s="1" t="s">
        <v>9</v>
      </c>
      <c r="G33" s="1" t="s">
        <v>10</v>
      </c>
      <c r="H33" s="1" t="s">
        <v>11</v>
      </c>
      <c r="I33" s="1" t="s">
        <v>12</v>
      </c>
    </row>
    <row r="34" spans="1:9" ht="40.5" customHeight="1" x14ac:dyDescent="0.25">
      <c r="A34" s="2"/>
      <c r="B34" s="3"/>
      <c r="C34" s="3"/>
      <c r="D34" s="41"/>
      <c r="E34" s="2"/>
      <c r="F34" s="9"/>
      <c r="G34" s="42"/>
      <c r="H34" s="42"/>
      <c r="I34" s="50" t="s">
        <v>93</v>
      </c>
    </row>
    <row r="35" spans="1:9" x14ac:dyDescent="0.25">
      <c r="A35" s="2"/>
      <c r="B35" s="1"/>
      <c r="C35" s="1"/>
      <c r="D35" s="1" t="s">
        <v>91</v>
      </c>
      <c r="E35" s="1"/>
      <c r="F35" s="1"/>
      <c r="G35" s="14">
        <f>SUM(G32:G34)</f>
        <v>0</v>
      </c>
      <c r="H35" s="2"/>
      <c r="I35" s="2"/>
    </row>
    <row r="36" spans="1:9" x14ac:dyDescent="0.25">
      <c r="A36" s="2"/>
      <c r="B36" s="1"/>
      <c r="C36" s="1"/>
      <c r="D36" s="1"/>
      <c r="E36" s="1"/>
      <c r="F36" s="1"/>
      <c r="G36" s="14"/>
      <c r="H36" s="2"/>
      <c r="I36" s="2"/>
    </row>
    <row r="37" spans="1:9" x14ac:dyDescent="0.25">
      <c r="A37" s="78" t="s">
        <v>94</v>
      </c>
      <c r="B37" s="79"/>
      <c r="C37" s="79"/>
      <c r="D37" s="79"/>
      <c r="E37" s="79"/>
      <c r="F37" s="79"/>
      <c r="G37" s="79"/>
      <c r="H37" s="79"/>
      <c r="I37" s="80"/>
    </row>
    <row r="38" spans="1:9" x14ac:dyDescent="0.25">
      <c r="A38" s="1" t="s">
        <v>4</v>
      </c>
      <c r="B38" s="1" t="s">
        <v>5</v>
      </c>
      <c r="C38" s="1" t="s">
        <v>6</v>
      </c>
      <c r="D38" s="1" t="s">
        <v>7</v>
      </c>
      <c r="E38" s="1" t="s">
        <v>8</v>
      </c>
      <c r="F38" s="1" t="s">
        <v>9</v>
      </c>
      <c r="G38" s="1" t="s">
        <v>10</v>
      </c>
      <c r="H38" s="1" t="s">
        <v>11</v>
      </c>
      <c r="I38" s="1" t="s">
        <v>12</v>
      </c>
    </row>
    <row r="39" spans="1:9" ht="31.5" x14ac:dyDescent="0.25">
      <c r="A39" s="2"/>
      <c r="B39" s="4"/>
      <c r="C39" s="4"/>
      <c r="D39" s="46"/>
      <c r="E39" s="46"/>
      <c r="F39" s="60"/>
      <c r="G39" s="17"/>
      <c r="H39" s="17"/>
      <c r="I39" s="49" t="s">
        <v>13</v>
      </c>
    </row>
    <row r="40" spans="1:9" x14ac:dyDescent="0.25">
      <c r="A40" s="2"/>
      <c r="B40" s="1"/>
      <c r="C40" s="1"/>
      <c r="D40" s="1" t="s">
        <v>91</v>
      </c>
      <c r="E40" s="1"/>
      <c r="F40" s="1"/>
      <c r="G40" s="14">
        <f>SUM(G39:G39)</f>
        <v>0</v>
      </c>
      <c r="H40" s="2"/>
      <c r="I40" s="2"/>
    </row>
    <row r="41" spans="1:9" x14ac:dyDescent="0.25">
      <c r="A41" s="2"/>
      <c r="B41" s="1"/>
      <c r="C41" s="1"/>
      <c r="D41" s="1"/>
      <c r="E41" s="1"/>
      <c r="F41" s="1"/>
      <c r="G41" s="14"/>
      <c r="H41" s="2"/>
      <c r="I41" s="2"/>
    </row>
    <row r="42" spans="1:9" x14ac:dyDescent="0.25">
      <c r="A42" s="78" t="s">
        <v>95</v>
      </c>
      <c r="B42" s="79"/>
      <c r="C42" s="79"/>
      <c r="D42" s="79"/>
      <c r="E42" s="79"/>
      <c r="F42" s="79"/>
      <c r="G42" s="79"/>
      <c r="H42" s="79"/>
      <c r="I42" s="80"/>
    </row>
    <row r="43" spans="1:9" x14ac:dyDescent="0.25">
      <c r="A43" s="1" t="s">
        <v>4</v>
      </c>
      <c r="B43" s="1" t="s">
        <v>5</v>
      </c>
      <c r="C43" s="1" t="s">
        <v>6</v>
      </c>
      <c r="D43" s="1" t="s">
        <v>7</v>
      </c>
      <c r="E43" s="1" t="s">
        <v>8</v>
      </c>
      <c r="F43" s="1" t="s">
        <v>9</v>
      </c>
      <c r="G43" s="1" t="s">
        <v>10</v>
      </c>
      <c r="H43" s="1" t="s">
        <v>11</v>
      </c>
      <c r="I43" s="1" t="s">
        <v>12</v>
      </c>
    </row>
    <row r="44" spans="1:9" ht="31.5" x14ac:dyDescent="0.25">
      <c r="A44" s="2"/>
      <c r="B44" s="4"/>
      <c r="C44" s="4"/>
      <c r="D44" s="46"/>
      <c r="E44" s="46"/>
      <c r="F44" s="61"/>
      <c r="G44" s="62"/>
      <c r="H44" s="63"/>
      <c r="I44" s="49" t="s">
        <v>13</v>
      </c>
    </row>
    <row r="45" spans="1:9" x14ac:dyDescent="0.25">
      <c r="A45" s="2"/>
      <c r="B45" s="1"/>
      <c r="C45" s="1"/>
      <c r="D45" s="1" t="s">
        <v>91</v>
      </c>
      <c r="E45" s="1"/>
      <c r="F45" s="1"/>
      <c r="G45" s="14">
        <f>SUM(G44:G44)</f>
        <v>0</v>
      </c>
      <c r="H45" s="2"/>
      <c r="I45" s="2"/>
    </row>
    <row r="46" spans="1:9" ht="15.75" customHeight="1" x14ac:dyDescent="0.25">
      <c r="A46" s="2"/>
      <c r="B46" s="1"/>
      <c r="C46" s="1"/>
      <c r="D46" s="1"/>
      <c r="E46" s="1"/>
      <c r="F46" s="1"/>
      <c r="G46" s="14"/>
      <c r="H46" s="2"/>
      <c r="I46" s="2"/>
    </row>
    <row r="47" spans="1:9" x14ac:dyDescent="0.25">
      <c r="A47" s="78" t="s">
        <v>96</v>
      </c>
      <c r="B47" s="79"/>
      <c r="C47" s="79"/>
      <c r="D47" s="79"/>
      <c r="E47" s="79"/>
      <c r="F47" s="79"/>
      <c r="G47" s="79"/>
      <c r="H47" s="79"/>
      <c r="I47" s="80"/>
    </row>
    <row r="48" spans="1:9" x14ac:dyDescent="0.25">
      <c r="A48" s="1" t="s">
        <v>4</v>
      </c>
      <c r="B48" s="1" t="s">
        <v>5</v>
      </c>
      <c r="C48" s="1" t="s">
        <v>6</v>
      </c>
      <c r="D48" s="1" t="s">
        <v>7</v>
      </c>
      <c r="E48" s="1" t="s">
        <v>8</v>
      </c>
      <c r="F48" s="1" t="s">
        <v>9</v>
      </c>
      <c r="G48" s="1" t="s">
        <v>10</v>
      </c>
      <c r="H48" s="1" t="s">
        <v>11</v>
      </c>
      <c r="I48" s="1" t="s">
        <v>12</v>
      </c>
    </row>
    <row r="49" spans="1:9" x14ac:dyDescent="0.25">
      <c r="A49" s="2"/>
      <c r="B49" s="51"/>
      <c r="C49" s="5"/>
      <c r="D49" s="49"/>
      <c r="E49" s="6"/>
      <c r="F49" s="6"/>
      <c r="G49" s="7"/>
      <c r="H49" s="2"/>
      <c r="I49" s="49"/>
    </row>
    <row r="50" spans="1:9" ht="31.5" x14ac:dyDescent="0.25">
      <c r="A50" s="2"/>
      <c r="B50" s="1"/>
      <c r="C50" s="1"/>
      <c r="D50" s="1" t="s">
        <v>91</v>
      </c>
      <c r="E50" s="1"/>
      <c r="F50" s="1"/>
      <c r="G50" s="14">
        <f>SUM(G49:G49)</f>
        <v>0</v>
      </c>
      <c r="H50" s="2"/>
      <c r="I50" s="49" t="s">
        <v>13</v>
      </c>
    </row>
    <row r="51" spans="1:9" x14ac:dyDescent="0.25">
      <c r="A51" s="2"/>
      <c r="B51" s="1"/>
      <c r="C51" s="1"/>
      <c r="D51" s="1"/>
      <c r="E51" s="1"/>
      <c r="F51" s="1"/>
      <c r="G51" s="14"/>
      <c r="H51" s="2"/>
      <c r="I51" s="2"/>
    </row>
    <row r="52" spans="1:9" x14ac:dyDescent="0.25">
      <c r="A52" s="78" t="s">
        <v>97</v>
      </c>
      <c r="B52" s="79"/>
      <c r="C52" s="79"/>
      <c r="D52" s="79"/>
      <c r="E52" s="79"/>
      <c r="F52" s="79"/>
      <c r="G52" s="79"/>
      <c r="H52" s="79"/>
      <c r="I52" s="80"/>
    </row>
    <row r="53" spans="1:9" x14ac:dyDescent="0.25">
      <c r="A53" s="1" t="s">
        <v>98</v>
      </c>
      <c r="B53" s="1" t="s">
        <v>5</v>
      </c>
      <c r="C53" s="1" t="s">
        <v>6</v>
      </c>
      <c r="D53" s="1" t="s">
        <v>7</v>
      </c>
      <c r="E53" s="1" t="s">
        <v>8</v>
      </c>
      <c r="F53" s="1" t="s">
        <v>9</v>
      </c>
      <c r="G53" s="1" t="s">
        <v>10</v>
      </c>
      <c r="H53" s="1" t="s">
        <v>11</v>
      </c>
      <c r="I53" s="1" t="s">
        <v>12</v>
      </c>
    </row>
    <row r="54" spans="1:9" ht="31.5" x14ac:dyDescent="0.25">
      <c r="A54" s="2"/>
      <c r="B54" s="3"/>
      <c r="C54" s="3"/>
      <c r="D54" s="8"/>
      <c r="E54" s="8"/>
      <c r="F54" s="9"/>
      <c r="G54" s="10"/>
      <c r="H54" s="10"/>
      <c r="I54" s="49" t="s">
        <v>13</v>
      </c>
    </row>
    <row r="55" spans="1:9" x14ac:dyDescent="0.25">
      <c r="A55" s="2"/>
      <c r="B55" s="11"/>
      <c r="C55" s="1"/>
      <c r="D55" s="1" t="s">
        <v>91</v>
      </c>
      <c r="E55" s="1"/>
      <c r="F55" s="1"/>
      <c r="G55" s="14">
        <f>SUM(G54:G54)</f>
        <v>0</v>
      </c>
      <c r="H55" s="2"/>
      <c r="I55" s="2"/>
    </row>
    <row r="56" spans="1:9" x14ac:dyDescent="0.25">
      <c r="A56" s="2"/>
      <c r="B56" s="2"/>
      <c r="C56" s="2"/>
      <c r="D56" s="1"/>
      <c r="E56" s="2"/>
      <c r="F56" s="2"/>
      <c r="G56" s="14"/>
      <c r="H56" s="2"/>
      <c r="I56" s="2"/>
    </row>
    <row r="57" spans="1:9" x14ac:dyDescent="0.25">
      <c r="A57" s="78" t="s">
        <v>99</v>
      </c>
      <c r="B57" s="79"/>
      <c r="C57" s="79"/>
      <c r="D57" s="79"/>
      <c r="E57" s="79"/>
      <c r="F57" s="79"/>
      <c r="G57" s="79"/>
      <c r="H57" s="79"/>
      <c r="I57" s="80"/>
    </row>
    <row r="58" spans="1:9" x14ac:dyDescent="0.25">
      <c r="A58" s="1" t="s">
        <v>4</v>
      </c>
      <c r="B58" s="1" t="s">
        <v>5</v>
      </c>
      <c r="C58" s="1" t="s">
        <v>6</v>
      </c>
      <c r="D58" s="1" t="s">
        <v>7</v>
      </c>
      <c r="E58" s="1" t="s">
        <v>8</v>
      </c>
      <c r="F58" s="1" t="s">
        <v>9</v>
      </c>
      <c r="G58" s="1" t="s">
        <v>10</v>
      </c>
      <c r="H58" s="1" t="s">
        <v>11</v>
      </c>
      <c r="I58" s="1" t="s">
        <v>12</v>
      </c>
    </row>
    <row r="59" spans="1:9" ht="31.5" x14ac:dyDescent="0.25">
      <c r="A59" s="2"/>
      <c r="B59" s="2"/>
      <c r="C59" s="2"/>
      <c r="D59" s="49"/>
      <c r="E59" s="12"/>
      <c r="F59" s="12"/>
      <c r="G59" s="13"/>
      <c r="H59" s="2"/>
      <c r="I59" s="49" t="s">
        <v>13</v>
      </c>
    </row>
    <row r="60" spans="1:9" x14ac:dyDescent="0.25">
      <c r="A60" s="2"/>
      <c r="B60" s="1"/>
      <c r="C60" s="1"/>
      <c r="D60" s="1" t="s">
        <v>91</v>
      </c>
      <c r="E60" s="1"/>
      <c r="F60" s="1"/>
      <c r="G60" s="14">
        <f>SUM(G59:G59)</f>
        <v>0</v>
      </c>
      <c r="H60" s="2"/>
      <c r="I60" s="2"/>
    </row>
    <row r="61" spans="1:9" x14ac:dyDescent="0.25">
      <c r="A61" s="2"/>
      <c r="B61" s="1"/>
      <c r="C61" s="1"/>
      <c r="D61" s="1"/>
      <c r="E61" s="1"/>
      <c r="F61" s="1"/>
      <c r="G61" s="14"/>
      <c r="H61" s="2"/>
      <c r="I61" s="2"/>
    </row>
    <row r="62" spans="1:9" x14ac:dyDescent="0.25">
      <c r="A62" s="83" t="s">
        <v>100</v>
      </c>
      <c r="B62" s="84"/>
      <c r="C62" s="84"/>
      <c r="D62" s="84"/>
      <c r="E62" s="84"/>
      <c r="F62" s="84"/>
      <c r="G62" s="84"/>
      <c r="H62" s="84"/>
      <c r="I62" s="85"/>
    </row>
    <row r="63" spans="1:9" x14ac:dyDescent="0.25">
      <c r="A63" s="1" t="s">
        <v>4</v>
      </c>
      <c r="B63" s="1" t="s">
        <v>5</v>
      </c>
      <c r="C63" s="1" t="s">
        <v>6</v>
      </c>
      <c r="D63" s="1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</row>
    <row r="64" spans="1:9" ht="31.5" x14ac:dyDescent="0.25">
      <c r="A64" s="2"/>
      <c r="B64" s="15"/>
      <c r="C64" s="15"/>
      <c r="D64" s="5"/>
      <c r="E64" s="46"/>
      <c r="F64" s="16"/>
      <c r="G64" s="17"/>
      <c r="H64" s="18"/>
      <c r="I64" s="49" t="s">
        <v>13</v>
      </c>
    </row>
    <row r="65" spans="1:12" x14ac:dyDescent="0.25">
      <c r="A65" s="19"/>
      <c r="B65" s="20"/>
      <c r="C65" s="15"/>
      <c r="D65" s="1" t="s">
        <v>91</v>
      </c>
      <c r="E65" s="46"/>
      <c r="F65" s="16"/>
      <c r="G65" s="21">
        <f ca="1">SUM(G64:G65)</f>
        <v>0</v>
      </c>
      <c r="H65" s="18"/>
      <c r="I65" s="16"/>
    </row>
    <row r="66" spans="1:12" x14ac:dyDescent="0.25">
      <c r="A66" s="86"/>
      <c r="B66" s="87"/>
      <c r="C66" s="88"/>
      <c r="D66" s="75"/>
      <c r="E66" s="89"/>
      <c r="F66" s="90"/>
      <c r="G66" s="91"/>
      <c r="H66" s="92"/>
      <c r="I66" s="93"/>
    </row>
    <row r="67" spans="1:12" x14ac:dyDescent="0.25">
      <c r="A67" s="78" t="s">
        <v>101</v>
      </c>
      <c r="B67" s="79"/>
      <c r="C67" s="79"/>
      <c r="D67" s="79"/>
      <c r="E67" s="79"/>
      <c r="F67" s="79"/>
      <c r="G67" s="79"/>
      <c r="H67" s="79"/>
      <c r="I67" s="80"/>
      <c r="K67" s="64"/>
      <c r="L67" s="53"/>
    </row>
    <row r="68" spans="1:12" x14ac:dyDescent="0.25">
      <c r="A68" s="1" t="s">
        <v>4</v>
      </c>
      <c r="B68" s="1" t="s">
        <v>5</v>
      </c>
      <c r="C68" s="1" t="s">
        <v>6</v>
      </c>
      <c r="D68" s="1" t="s">
        <v>7</v>
      </c>
      <c r="E68" s="1" t="s">
        <v>8</v>
      </c>
      <c r="F68" s="1" t="s">
        <v>9</v>
      </c>
      <c r="G68" s="1" t="s">
        <v>10</v>
      </c>
      <c r="H68" s="1" t="s">
        <v>11</v>
      </c>
      <c r="I68" s="1" t="s">
        <v>12</v>
      </c>
      <c r="K68" s="64"/>
      <c r="L68" s="53"/>
    </row>
    <row r="69" spans="1:12" ht="31.5" x14ac:dyDescent="0.25">
      <c r="A69" s="4"/>
      <c r="B69" s="4"/>
      <c r="C69" s="4"/>
      <c r="D69" s="46"/>
      <c r="E69" s="46"/>
      <c r="F69" s="60"/>
      <c r="G69" s="17"/>
      <c r="H69" s="17"/>
      <c r="I69" s="49" t="s">
        <v>13</v>
      </c>
      <c r="K69" s="64"/>
      <c r="L69" s="53"/>
    </row>
    <row r="70" spans="1:12" s="54" customFormat="1" x14ac:dyDescent="0.25">
      <c r="A70" s="4"/>
      <c r="B70" s="4"/>
      <c r="C70" s="4"/>
      <c r="D70" s="1" t="s">
        <v>91</v>
      </c>
      <c r="E70" s="46"/>
      <c r="F70" s="60"/>
      <c r="G70" s="21">
        <f>SUM(G68:G69)</f>
        <v>0</v>
      </c>
      <c r="H70" s="17"/>
      <c r="I70" s="65"/>
      <c r="K70" s="64"/>
      <c r="L70" s="55"/>
    </row>
    <row r="71" spans="1:12" x14ac:dyDescent="0.25">
      <c r="A71" s="2"/>
      <c r="B71" s="1"/>
      <c r="C71" s="2"/>
      <c r="D71" s="52"/>
      <c r="E71" s="32"/>
      <c r="F71" s="32"/>
      <c r="G71" s="21"/>
      <c r="H71" s="2"/>
      <c r="I71" s="2"/>
      <c r="K71" s="64"/>
      <c r="L71" s="53"/>
    </row>
    <row r="72" spans="1:12" x14ac:dyDescent="0.25">
      <c r="A72" s="78" t="s">
        <v>102</v>
      </c>
      <c r="B72" s="79"/>
      <c r="C72" s="79"/>
      <c r="D72" s="79"/>
      <c r="E72" s="79"/>
      <c r="F72" s="79"/>
      <c r="G72" s="79"/>
      <c r="H72" s="79"/>
      <c r="I72" s="80"/>
      <c r="K72" s="53"/>
      <c r="L72" s="53"/>
    </row>
    <row r="73" spans="1:12" x14ac:dyDescent="0.25">
      <c r="A73" s="1" t="s">
        <v>4</v>
      </c>
      <c r="B73" s="1" t="s">
        <v>5</v>
      </c>
      <c r="C73" s="1" t="s">
        <v>6</v>
      </c>
      <c r="D73" s="1" t="s">
        <v>7</v>
      </c>
      <c r="E73" s="1" t="s">
        <v>8</v>
      </c>
      <c r="F73" s="1" t="s">
        <v>9</v>
      </c>
      <c r="G73" s="1" t="s">
        <v>10</v>
      </c>
      <c r="H73" s="1" t="s">
        <v>11</v>
      </c>
      <c r="I73" s="1" t="s">
        <v>12</v>
      </c>
      <c r="K73" s="53"/>
      <c r="L73" s="53"/>
    </row>
    <row r="74" spans="1:12" ht="31.5" x14ac:dyDescent="0.25">
      <c r="A74" s="22"/>
      <c r="B74" s="23"/>
      <c r="C74" s="23"/>
      <c r="D74" s="24"/>
      <c r="E74" s="24"/>
      <c r="F74" s="23"/>
      <c r="G74" s="56"/>
      <c r="H74" s="25"/>
      <c r="I74" s="49" t="s">
        <v>13</v>
      </c>
      <c r="K74" s="53"/>
      <c r="L74" s="53"/>
    </row>
    <row r="75" spans="1:12" ht="24.75" customHeight="1" x14ac:dyDescent="0.25">
      <c r="A75" s="2"/>
      <c r="B75" s="1"/>
      <c r="C75" s="2"/>
      <c r="D75" s="1" t="s">
        <v>91</v>
      </c>
      <c r="E75" s="12"/>
      <c r="F75" s="12"/>
      <c r="G75" s="14">
        <v>0</v>
      </c>
      <c r="H75" s="2"/>
      <c r="I75" s="2"/>
    </row>
    <row r="76" spans="1:12" ht="24.75" customHeight="1" x14ac:dyDescent="0.25">
      <c r="A76" s="39"/>
      <c r="B76" s="75"/>
      <c r="C76" s="81"/>
      <c r="D76" s="90"/>
      <c r="E76" s="97"/>
      <c r="F76" s="97"/>
      <c r="G76" s="76"/>
      <c r="H76" s="81"/>
      <c r="I76" s="82"/>
    </row>
    <row r="77" spans="1:12" x14ac:dyDescent="0.25">
      <c r="A77" s="94" t="s">
        <v>103</v>
      </c>
      <c r="B77" s="95"/>
      <c r="C77" s="95"/>
      <c r="D77" s="95"/>
      <c r="E77" s="95"/>
      <c r="F77" s="95"/>
      <c r="G77" s="95"/>
      <c r="H77" s="95"/>
      <c r="I77" s="96"/>
    </row>
    <row r="78" spans="1:12" ht="15" customHeight="1" x14ac:dyDescent="0.25">
      <c r="A78" s="1" t="s">
        <v>4</v>
      </c>
      <c r="B78" s="1" t="s">
        <v>5</v>
      </c>
      <c r="C78" s="1" t="s">
        <v>6</v>
      </c>
      <c r="D78" s="1" t="s">
        <v>7</v>
      </c>
      <c r="E78" s="1" t="s">
        <v>8</v>
      </c>
      <c r="F78" s="1" t="s">
        <v>9</v>
      </c>
      <c r="G78" s="1" t="s">
        <v>10</v>
      </c>
      <c r="H78" s="1" t="s">
        <v>11</v>
      </c>
      <c r="I78" s="1" t="s">
        <v>12</v>
      </c>
    </row>
    <row r="79" spans="1:12" ht="50.1" customHeight="1" x14ac:dyDescent="0.25">
      <c r="A79" s="26"/>
      <c r="B79" s="27"/>
      <c r="C79" s="28"/>
      <c r="D79" s="29"/>
      <c r="E79" s="30"/>
      <c r="F79" s="31"/>
      <c r="G79" s="28"/>
      <c r="H79" s="28"/>
      <c r="I79" s="49" t="s">
        <v>13</v>
      </c>
    </row>
    <row r="80" spans="1:12" x14ac:dyDescent="0.25">
      <c r="A80" s="2"/>
      <c r="B80" s="2"/>
      <c r="C80" s="2"/>
      <c r="D80" s="1" t="s">
        <v>91</v>
      </c>
      <c r="E80" s="1"/>
      <c r="F80" s="32"/>
      <c r="G80" s="21">
        <f>SUM(G79:G79)</f>
        <v>0</v>
      </c>
      <c r="H80" s="2"/>
      <c r="I80" s="2"/>
    </row>
    <row r="81" spans="1:9" x14ac:dyDescent="0.25">
      <c r="A81" s="2"/>
      <c r="B81" s="1"/>
      <c r="C81" s="1"/>
      <c r="D81" s="1"/>
      <c r="E81" s="1"/>
      <c r="F81" s="1"/>
      <c r="G81" s="14"/>
      <c r="H81" s="2"/>
      <c r="I81" s="2"/>
    </row>
    <row r="82" spans="1:9" x14ac:dyDescent="0.25">
      <c r="A82" s="78" t="s">
        <v>104</v>
      </c>
      <c r="B82" s="79"/>
      <c r="C82" s="79"/>
      <c r="D82" s="79"/>
      <c r="E82" s="79"/>
      <c r="F82" s="79"/>
      <c r="G82" s="79"/>
      <c r="H82" s="79"/>
      <c r="I82" s="80"/>
    </row>
    <row r="83" spans="1:9" x14ac:dyDescent="0.25">
      <c r="A83" s="1" t="s">
        <v>4</v>
      </c>
      <c r="B83" s="1" t="s">
        <v>5</v>
      </c>
      <c r="C83" s="1" t="s">
        <v>6</v>
      </c>
      <c r="D83" s="1" t="s">
        <v>7</v>
      </c>
      <c r="E83" s="1" t="s">
        <v>8</v>
      </c>
      <c r="F83" s="1" t="s">
        <v>9</v>
      </c>
      <c r="G83" s="1" t="s">
        <v>10</v>
      </c>
      <c r="H83" s="1" t="s">
        <v>11</v>
      </c>
      <c r="I83" s="1" t="s">
        <v>12</v>
      </c>
    </row>
    <row r="84" spans="1:9" ht="31.5" x14ac:dyDescent="0.25">
      <c r="A84" s="2"/>
      <c r="B84" s="12"/>
      <c r="C84" s="12"/>
      <c r="D84" s="16"/>
      <c r="E84" s="16"/>
      <c r="F84" s="50"/>
      <c r="G84" s="66"/>
      <c r="H84" s="67"/>
      <c r="I84" s="49" t="s">
        <v>13</v>
      </c>
    </row>
    <row r="85" spans="1:9" s="54" customFormat="1" x14ac:dyDescent="0.25">
      <c r="A85" s="2"/>
      <c r="B85" s="12"/>
      <c r="C85" s="12"/>
      <c r="D85" s="16"/>
      <c r="E85" s="16"/>
      <c r="F85" s="50"/>
      <c r="G85" s="66"/>
      <c r="H85" s="68"/>
      <c r="I85" s="69"/>
    </row>
    <row r="86" spans="1:9" x14ac:dyDescent="0.25">
      <c r="A86" s="2"/>
      <c r="B86" s="2"/>
      <c r="C86" s="2"/>
      <c r="D86" s="1" t="s">
        <v>91</v>
      </c>
      <c r="E86" s="12"/>
      <c r="F86" s="12"/>
      <c r="G86" s="14">
        <f>SUM(G84:G85)</f>
        <v>0</v>
      </c>
      <c r="H86" s="2"/>
      <c r="I86" s="2"/>
    </row>
    <row r="87" spans="1:9" x14ac:dyDescent="0.25">
      <c r="A87" s="2"/>
      <c r="B87" s="2"/>
      <c r="C87" s="2"/>
      <c r="D87" s="1"/>
      <c r="E87" s="12"/>
      <c r="F87" s="12"/>
      <c r="G87" s="14"/>
      <c r="H87" s="53"/>
      <c r="I87" s="53"/>
    </row>
    <row r="88" spans="1:9" x14ac:dyDescent="0.25">
      <c r="A88" s="2"/>
      <c r="B88" s="2"/>
      <c r="C88" s="2"/>
      <c r="D88" s="99"/>
      <c r="E88" s="100"/>
      <c r="F88" s="100"/>
      <c r="G88" s="101"/>
      <c r="H88" s="53"/>
      <c r="I88" s="53"/>
    </row>
    <row r="89" spans="1:9" x14ac:dyDescent="0.25">
      <c r="A89" s="2"/>
      <c r="B89" s="2"/>
      <c r="C89" s="39"/>
      <c r="D89" s="102" t="s">
        <v>91</v>
      </c>
      <c r="E89" s="98"/>
      <c r="F89" s="98"/>
      <c r="G89" s="103">
        <f ca="1" xml:space="preserve"> SUM(G86,G65,G60,G55,G71,G30,G50, G45,G80, G8,G75,G80,G40)</f>
        <v>1853</v>
      </c>
      <c r="H89" s="53"/>
      <c r="I89" s="53"/>
    </row>
    <row r="90" spans="1:9" x14ac:dyDescent="0.25">
      <c r="B90" s="53"/>
    </row>
    <row r="91" spans="1:9" x14ac:dyDescent="0.25">
      <c r="B91" s="43"/>
    </row>
    <row r="92" spans="1:9" x14ac:dyDescent="0.25">
      <c r="B92" s="53"/>
    </row>
    <row r="96" spans="1:9" x14ac:dyDescent="0.25">
      <c r="D96" s="44" t="s">
        <v>105</v>
      </c>
    </row>
    <row r="106" spans="11:11" ht="45" customHeight="1" x14ac:dyDescent="0.25">
      <c r="K106" s="57"/>
    </row>
    <row r="107" spans="11:11" ht="71.25" customHeight="1" x14ac:dyDescent="0.25">
      <c r="K107" s="58"/>
    </row>
    <row r="108" spans="11:11" ht="82.5" customHeight="1" x14ac:dyDescent="0.25">
      <c r="K108" s="58"/>
    </row>
    <row r="109" spans="11:11" ht="28.5" customHeight="1" x14ac:dyDescent="0.25">
      <c r="K109" s="58"/>
    </row>
    <row r="110" spans="11:11" ht="28.5" customHeight="1" x14ac:dyDescent="0.25">
      <c r="K110" s="58"/>
    </row>
    <row r="111" spans="11:11" ht="46.5" customHeight="1" x14ac:dyDescent="0.25"/>
    <row r="112" spans="11:11" ht="60" customHeight="1" x14ac:dyDescent="0.25"/>
    <row r="113" spans="8:9" ht="78.75" customHeight="1" x14ac:dyDescent="0.25"/>
    <row r="114" spans="8:9" ht="78" customHeight="1" x14ac:dyDescent="0.25"/>
    <row r="115" spans="8:9" ht="60" customHeight="1" x14ac:dyDescent="0.25"/>
    <row r="116" spans="8:9" ht="27" customHeight="1" x14ac:dyDescent="0.25"/>
    <row r="117" spans="8:9" ht="34.5" customHeight="1" x14ac:dyDescent="0.25"/>
    <row r="118" spans="8:9" ht="28.5" customHeight="1" x14ac:dyDescent="0.25"/>
    <row r="119" spans="8:9" ht="24.75" customHeight="1" x14ac:dyDescent="0.25"/>
    <row r="120" spans="8:9" ht="54.95" customHeight="1" x14ac:dyDescent="0.25"/>
    <row r="121" spans="8:9" ht="54.95" customHeight="1" x14ac:dyDescent="0.25"/>
    <row r="122" spans="8:9" ht="54.95" customHeight="1" x14ac:dyDescent="0.25"/>
    <row r="123" spans="8:9" ht="16.5" customHeight="1" x14ac:dyDescent="0.25"/>
    <row r="124" spans="8:9" ht="31.5" customHeight="1" x14ac:dyDescent="0.25"/>
    <row r="125" spans="8:9" ht="50.1" customHeight="1" x14ac:dyDescent="0.25">
      <c r="H125" s="33"/>
      <c r="I125" s="34"/>
    </row>
    <row r="126" spans="8:9" ht="23.25" customHeight="1" x14ac:dyDescent="0.25">
      <c r="H126" s="33"/>
      <c r="I126" s="34"/>
    </row>
    <row r="127" spans="8:9" ht="50.1" customHeight="1" x14ac:dyDescent="0.25">
      <c r="H127" s="33"/>
      <c r="I127" s="34"/>
    </row>
    <row r="128" spans="8:9" ht="17.25" customHeight="1" x14ac:dyDescent="0.25">
      <c r="H128" s="33"/>
      <c r="I128" s="34"/>
    </row>
    <row r="130" spans="10:10" ht="33" customHeight="1" x14ac:dyDescent="0.25"/>
    <row r="131" spans="10:10" ht="27" customHeight="1" x14ac:dyDescent="0.25"/>
    <row r="132" spans="10:10" ht="83.25" customHeight="1" x14ac:dyDescent="0.25"/>
    <row r="142" spans="10:10" ht="29.25" customHeight="1" x14ac:dyDescent="0.25">
      <c r="J142" s="34"/>
    </row>
    <row r="143" spans="10:10" ht="34.5" customHeight="1" x14ac:dyDescent="0.25">
      <c r="J143" s="34"/>
    </row>
    <row r="144" spans="10:10" ht="44.25" customHeight="1" x14ac:dyDescent="0.25">
      <c r="J144" s="34"/>
    </row>
    <row r="145" spans="10:10" ht="45" customHeight="1" x14ac:dyDescent="0.25">
      <c r="J145" s="34"/>
    </row>
    <row r="148" spans="10:10" ht="45.75" customHeight="1" x14ac:dyDescent="0.25"/>
    <row r="149" spans="10:10" ht="42.75" customHeight="1" x14ac:dyDescent="0.25"/>
    <row r="150" spans="10:10" ht="46.5" customHeight="1" x14ac:dyDescent="0.25"/>
    <row r="151" spans="10:10" ht="50.25" customHeight="1" x14ac:dyDescent="0.25"/>
    <row r="152" spans="10:10" ht="38.25" customHeight="1" x14ac:dyDescent="0.25"/>
    <row r="153" spans="10:10" ht="43.5" customHeight="1" x14ac:dyDescent="0.25"/>
    <row r="154" spans="10:10" ht="39.75" customHeight="1" x14ac:dyDescent="0.25"/>
    <row r="161" spans="12:12" x14ac:dyDescent="0.25">
      <c r="L161" s="35"/>
    </row>
    <row r="169" spans="12:12" ht="106.5" customHeight="1" x14ac:dyDescent="0.25"/>
    <row r="170" spans="12:12" ht="105.75" customHeight="1" x14ac:dyDescent="0.25"/>
    <row r="171" spans="12:12" ht="90.75" customHeight="1" x14ac:dyDescent="0.25"/>
    <row r="172" spans="12:12" ht="100.5" customHeight="1" x14ac:dyDescent="0.25"/>
    <row r="173" spans="12:12" ht="89.25" customHeight="1" x14ac:dyDescent="0.25"/>
    <row r="174" spans="12:12" ht="111.75" customHeight="1" x14ac:dyDescent="0.25"/>
    <row r="175" spans="12:12" ht="119.25" customHeight="1" x14ac:dyDescent="0.25"/>
    <row r="176" spans="12:12" ht="95.25" customHeight="1" x14ac:dyDescent="0.25"/>
    <row r="177" ht="96" customHeight="1" x14ac:dyDescent="0.25"/>
    <row r="178" ht="75" customHeight="1" x14ac:dyDescent="0.25"/>
    <row r="179" ht="75" customHeight="1" x14ac:dyDescent="0.25"/>
    <row r="180" ht="75" customHeight="1" x14ac:dyDescent="0.25"/>
    <row r="181" ht="75" customHeight="1" x14ac:dyDescent="0.25"/>
    <row r="182" ht="75" customHeight="1" x14ac:dyDescent="0.25"/>
    <row r="183" ht="75" customHeight="1" x14ac:dyDescent="0.25"/>
    <row r="184" ht="75" customHeight="1" x14ac:dyDescent="0.25"/>
    <row r="185" ht="75" customHeight="1" x14ac:dyDescent="0.25"/>
    <row r="186" ht="75" customHeight="1" x14ac:dyDescent="0.25"/>
    <row r="187" ht="75" customHeight="1" x14ac:dyDescent="0.25"/>
    <row r="188" ht="24.95" customHeight="1" x14ac:dyDescent="0.25"/>
    <row r="204" ht="38.25" customHeight="1" x14ac:dyDescent="0.25"/>
    <row r="217" ht="25.5" customHeight="1" x14ac:dyDescent="0.25"/>
    <row r="618" ht="26.25" customHeight="1" x14ac:dyDescent="0.25"/>
    <row r="659" ht="25.5" customHeight="1" x14ac:dyDescent="0.25"/>
    <row r="714" ht="30" customHeight="1" x14ac:dyDescent="0.25"/>
    <row r="726" ht="26.25" customHeight="1" x14ac:dyDescent="0.25"/>
    <row r="732" ht="30.75" customHeight="1" x14ac:dyDescent="0.25"/>
    <row r="736" ht="22.5" customHeight="1" x14ac:dyDescent="0.25"/>
    <row r="737" ht="21" customHeight="1" x14ac:dyDescent="0.25"/>
    <row r="738" ht="27.75" customHeight="1" x14ac:dyDescent="0.25"/>
    <row r="739" ht="27.75" customHeight="1" x14ac:dyDescent="0.25"/>
    <row r="753" spans="8:8" ht="33.75" customHeight="1" x14ac:dyDescent="0.25"/>
    <row r="755" spans="8:8" x14ac:dyDescent="0.25">
      <c r="H755" s="59"/>
    </row>
    <row r="763" spans="8:8" ht="26.25" customHeight="1" x14ac:dyDescent="0.25"/>
    <row r="764" spans="8:8" ht="42.75" customHeight="1" x14ac:dyDescent="0.25"/>
    <row r="765" spans="8:8" ht="25.5" customHeight="1" x14ac:dyDescent="0.25"/>
    <row r="766" spans="8:8" ht="15" customHeight="1" x14ac:dyDescent="0.25"/>
    <row r="797" ht="18" customHeight="1" x14ac:dyDescent="0.25"/>
    <row r="854" ht="27.75" customHeight="1" x14ac:dyDescent="0.25"/>
    <row r="857" ht="29.25" customHeight="1" x14ac:dyDescent="0.25"/>
    <row r="859" ht="24" customHeight="1" x14ac:dyDescent="0.25"/>
    <row r="862" ht="42.75" customHeight="1" x14ac:dyDescent="0.25"/>
    <row r="863" ht="20.25" customHeight="1" x14ac:dyDescent="0.25"/>
    <row r="865" ht="22.5" customHeight="1" x14ac:dyDescent="0.25"/>
    <row r="868" ht="24.75" customHeight="1" x14ac:dyDescent="0.25"/>
    <row r="870" ht="24" customHeight="1" x14ac:dyDescent="0.25"/>
    <row r="874" ht="23.25" customHeight="1" x14ac:dyDescent="0.25"/>
    <row r="877" ht="21.75" customHeight="1" x14ac:dyDescent="0.25"/>
    <row r="880" ht="25.5" customHeight="1" x14ac:dyDescent="0.25"/>
    <row r="883" ht="22.5" customHeight="1" x14ac:dyDescent="0.25"/>
    <row r="886" ht="25.5" customHeight="1" x14ac:dyDescent="0.25"/>
    <row r="889" ht="24" customHeight="1" x14ac:dyDescent="0.25"/>
    <row r="892" ht="26.25" customHeight="1" x14ac:dyDescent="0.25"/>
    <row r="895" ht="24.75" customHeight="1" x14ac:dyDescent="0.25"/>
    <row r="898" ht="27" customHeight="1" x14ac:dyDescent="0.25"/>
    <row r="901" ht="21.75" customHeight="1" x14ac:dyDescent="0.25"/>
    <row r="904" ht="22.5" customHeight="1" x14ac:dyDescent="0.25"/>
    <row r="929" ht="25.5" customHeight="1" x14ac:dyDescent="0.25"/>
    <row r="932" ht="28.5" customHeight="1" x14ac:dyDescent="0.25"/>
    <row r="935" ht="25.5" customHeight="1" x14ac:dyDescent="0.25"/>
    <row r="938" ht="23.25" customHeight="1" x14ac:dyDescent="0.25"/>
    <row r="941" ht="24.75" customHeight="1" x14ac:dyDescent="0.25"/>
    <row r="944" ht="27" customHeight="1" x14ac:dyDescent="0.25"/>
    <row r="947" ht="21.75" customHeight="1" x14ac:dyDescent="0.25"/>
    <row r="978" spans="1:8" x14ac:dyDescent="0.25">
      <c r="H978" s="53"/>
    </row>
    <row r="981" spans="1:8" x14ac:dyDescent="0.25">
      <c r="A981" s="53"/>
    </row>
    <row r="1053" spans="9:9" x14ac:dyDescent="0.25">
      <c r="I1053" s="53"/>
    </row>
    <row r="1070" spans="1:12" s="53" customFormat="1" x14ac:dyDescent="0.25">
      <c r="A1070" s="44"/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</row>
    <row r="1071" spans="1:12" x14ac:dyDescent="0.25">
      <c r="L1071" s="53"/>
    </row>
    <row r="1072" spans="1:12" x14ac:dyDescent="0.25">
      <c r="K1072" s="53"/>
    </row>
    <row r="1074" spans="10:10" x14ac:dyDescent="0.25">
      <c r="J1074" s="53"/>
    </row>
  </sheetData>
  <mergeCells count="16">
    <mergeCell ref="A72:I72"/>
    <mergeCell ref="A77:I77"/>
    <mergeCell ref="A82:I82"/>
    <mergeCell ref="A67:I67"/>
    <mergeCell ref="A37:I37"/>
    <mergeCell ref="A42:I42"/>
    <mergeCell ref="A47:I47"/>
    <mergeCell ref="A52:I52"/>
    <mergeCell ref="A57:I57"/>
    <mergeCell ref="A62:I62"/>
    <mergeCell ref="A1:I1"/>
    <mergeCell ref="A2:I2"/>
    <mergeCell ref="A4:I4"/>
    <mergeCell ref="A5:I5"/>
    <mergeCell ref="A10:I10"/>
    <mergeCell ref="A32:I3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2023-01-05T13:26:37Z</dcterms:created>
  <dcterms:modified xsi:type="dcterms:W3CDTF">2023-01-05T13:34:25Z</dcterms:modified>
</cp:coreProperties>
</file>