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3\abril\legal\"/>
    </mc:Choice>
  </mc:AlternateContent>
  <bookViews>
    <workbookView xWindow="0" yWindow="0" windowWidth="24765" windowHeight="11565" tabRatio="500"/>
  </bookViews>
  <sheets>
    <sheet name="ABRIL- PUNTO 26.3" sheetId="1" r:id="rId1"/>
  </sheets>
  <calcPr calcId="162913"/>
</workbook>
</file>

<file path=xl/calcChain.xml><?xml version="1.0" encoding="utf-8"?>
<calcChain xmlns="http://schemas.openxmlformats.org/spreadsheetml/2006/main">
  <c r="H7" i="1" l="1"/>
  <c r="H25" i="1"/>
  <c r="G53" i="1"/>
  <c r="F53" i="1"/>
  <c r="H16" i="1"/>
  <c r="M53" i="1"/>
  <c r="L53" i="1"/>
  <c r="K53" i="1"/>
  <c r="J53" i="1"/>
  <c r="I53" i="1"/>
  <c r="E53" i="1"/>
  <c r="D53" i="1"/>
  <c r="B53" i="1"/>
  <c r="C53" i="1" s="1"/>
  <c r="H34" i="1"/>
  <c r="H53" i="1" l="1"/>
</calcChain>
</file>

<file path=xl/sharedStrings.xml><?xml version="1.0" encoding="utf-8"?>
<sst xmlns="http://schemas.openxmlformats.org/spreadsheetml/2006/main" count="106" uniqueCount="27">
  <si>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</si>
  <si>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</si>
  <si>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</si>
  <si>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</si>
  <si>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</si>
  <si>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</si>
  <si>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</si>
  <si>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</si>
  <si>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</si>
  <si>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</si>
  <si>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</si>
  <si>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</si>
  <si>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</si>
  <si>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</si>
  <si>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OFICINA DE ASESORIA LEGAL</t>
  </si>
  <si>
    <t>por Etnia    Mulato</t>
  </si>
  <si>
    <t>en Tramite</t>
  </si>
  <si>
    <t>Oficina de Asesoria Legal</t>
  </si>
  <si>
    <t>SANCIONES MES DE ABRIL DE 2023</t>
  </si>
  <si>
    <t>RECONSIDERACIONES MES DE ABRIL DE 2023</t>
  </si>
  <si>
    <t>EXONERACIONES MES DE ABRIL DE 2023</t>
  </si>
  <si>
    <t>RESOLUCIONES MES DE ABRIL DE 2023</t>
  </si>
  <si>
    <t>NOTAS MES DE ABRIL DE 2023</t>
  </si>
  <si>
    <t>TOTAL DE SOLICITUDES MES DE ABRIL DE 2023</t>
  </si>
  <si>
    <t>Plataforma de solicitudes internas</t>
  </si>
  <si>
    <t>Por correo</t>
  </si>
  <si>
    <t>ANTAI smart 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</si>
</sst>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Normal="100" workbookViewId="0">
      <selection activeCell="A13" sqref="A13:IV13"/>
    </sheetView>
  </sheetViews>
  <sheetFormatPr baseColWidth="10" defaultColWidth="11.5703125" defaultRowHeight="15.75" x14ac:dyDescent="0.25"/>
  <cols>
    <col min="1" max="1" width="27.140625" style="2" customWidth="1"/>
    <col min="2" max="2" width="10.85546875" style="2" customWidth="1"/>
    <col min="3" max="3" width="12.42578125" style="2" customWidth="1"/>
    <col min="4" max="4" width="11.42578125" style="2" customWidth="1"/>
    <col min="5" max="5" width="12.5703125" style="2" customWidth="1"/>
    <col min="6" max="7" width="14.42578125" style="2" customWidth="1"/>
    <col min="8" max="8" width="14" style="2" customWidth="1"/>
    <col min="9" max="10" width="14.42578125" style="2" hidden="1" customWidth="1"/>
    <col min="11" max="11" width="0.28515625" style="2" hidden="1" customWidth="1"/>
    <col min="12" max="13" width="14.42578125" style="2" hidden="1" customWidth="1"/>
    <col min="14" max="16384" width="11.5703125" style="2"/>
  </cols>
  <sheetData>
    <row r="1" spans="1:13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13" x14ac:dyDescent="0.25">
      <c r="A4" s="1" t="s">
        <v>18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6" customHeight="1" x14ac:dyDescent="0.25">
      <c r="A6" s="8" t="s">
        <v>11</v>
      </c>
      <c r="B6" s="8" t="s">
        <v>0</v>
      </c>
      <c r="C6" s="8" t="s">
        <v>1</v>
      </c>
      <c r="D6" s="8" t="s">
        <v>2</v>
      </c>
      <c r="E6" s="8" t="s">
        <v>16</v>
      </c>
      <c r="F6" s="9" t="s">
        <v>3</v>
      </c>
      <c r="G6" s="9" t="s">
        <v>4</v>
      </c>
      <c r="H6" s="9" t="s">
        <v>5</v>
      </c>
      <c r="I6" s="3"/>
    </row>
    <row r="7" spans="1:13" x14ac:dyDescent="0.25">
      <c r="A7" s="11" t="s">
        <v>12</v>
      </c>
      <c r="B7" s="12">
        <v>12</v>
      </c>
      <c r="C7" s="12">
        <v>12</v>
      </c>
      <c r="D7" s="12">
        <v>0</v>
      </c>
      <c r="E7" s="12">
        <v>0</v>
      </c>
      <c r="F7" s="12">
        <v>0</v>
      </c>
      <c r="G7" s="12">
        <v>1</v>
      </c>
      <c r="H7" s="12">
        <f>B7-G7-F7</f>
        <v>11</v>
      </c>
    </row>
    <row r="8" spans="1:13" x14ac:dyDescent="0.25">
      <c r="A8" s="11">
        <v>311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1:13" x14ac:dyDescent="0.25">
      <c r="A9" s="11" t="s">
        <v>25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13" ht="31.5" x14ac:dyDescent="0.25">
      <c r="A10" s="10" t="s">
        <v>24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13" x14ac:dyDescent="0.25">
      <c r="A11" s="11" t="s">
        <v>26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3" spans="1:13" x14ac:dyDescent="0.25">
      <c r="A13" s="1" t="s">
        <v>19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5">
      <c r="A15" s="8" t="s">
        <v>11</v>
      </c>
      <c r="B15" s="8" t="s">
        <v>0</v>
      </c>
      <c r="C15" s="8" t="s">
        <v>1</v>
      </c>
      <c r="D15" s="8" t="s">
        <v>2</v>
      </c>
      <c r="E15" s="8" t="s">
        <v>16</v>
      </c>
      <c r="F15" s="9" t="s">
        <v>3</v>
      </c>
      <c r="G15" s="9" t="s">
        <v>4</v>
      </c>
      <c r="H15" s="9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15</v>
      </c>
    </row>
    <row r="16" spans="1:13" x14ac:dyDescent="0.25">
      <c r="A16" s="4" t="s">
        <v>12</v>
      </c>
      <c r="B16" s="12">
        <v>11</v>
      </c>
      <c r="C16" s="12">
        <v>11</v>
      </c>
      <c r="D16" s="12">
        <v>2</v>
      </c>
      <c r="E16" s="12">
        <v>0</v>
      </c>
      <c r="F16" s="12">
        <v>1</v>
      </c>
      <c r="G16" s="12">
        <v>2</v>
      </c>
      <c r="H16" s="12">
        <f>B16-F16-G16</f>
        <v>8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</row>
    <row r="17" spans="1:13" x14ac:dyDescent="0.25">
      <c r="A17" s="4">
        <v>311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x14ac:dyDescent="0.25">
      <c r="A18" s="11" t="s">
        <v>25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</row>
    <row r="19" spans="1:13" ht="31.5" x14ac:dyDescent="0.25">
      <c r="A19" s="10" t="s">
        <v>24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 x14ac:dyDescent="0.25">
      <c r="A20" s="11" t="s">
        <v>26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</row>
    <row r="22" spans="1:13" x14ac:dyDescent="0.25">
      <c r="A22" s="1" t="s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6.75" customHeight="1" x14ac:dyDescent="0.25">
      <c r="A24" s="8" t="s">
        <v>11</v>
      </c>
      <c r="B24" s="8" t="s">
        <v>0</v>
      </c>
      <c r="C24" s="8" t="s">
        <v>1</v>
      </c>
      <c r="D24" s="8" t="s">
        <v>2</v>
      </c>
      <c r="E24" s="8" t="s">
        <v>16</v>
      </c>
      <c r="F24" s="9" t="s">
        <v>3</v>
      </c>
      <c r="G24" s="9" t="s">
        <v>4</v>
      </c>
      <c r="H24" s="9" t="s">
        <v>5</v>
      </c>
      <c r="I24" s="5" t="s">
        <v>6</v>
      </c>
      <c r="J24" s="5" t="s">
        <v>7</v>
      </c>
      <c r="K24" s="5" t="s">
        <v>8</v>
      </c>
      <c r="L24" s="5" t="s">
        <v>9</v>
      </c>
      <c r="M24" s="5" t="s">
        <v>10</v>
      </c>
    </row>
    <row r="25" spans="1:13" x14ac:dyDescent="0.25">
      <c r="A25" s="4" t="s">
        <v>12</v>
      </c>
      <c r="B25" s="12">
        <v>30</v>
      </c>
      <c r="C25" s="12">
        <v>30</v>
      </c>
      <c r="D25" s="12">
        <v>0</v>
      </c>
      <c r="E25" s="12">
        <v>0</v>
      </c>
      <c r="F25" s="12">
        <v>0</v>
      </c>
      <c r="G25" s="12">
        <v>2</v>
      </c>
      <c r="H25" s="12">
        <f>B25-F25-G25</f>
        <v>28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x14ac:dyDescent="0.25">
      <c r="A26" s="4">
        <v>311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x14ac:dyDescent="0.25">
      <c r="A27" s="11" t="s">
        <v>25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ht="31.5" x14ac:dyDescent="0.25">
      <c r="A28" s="10" t="s">
        <v>24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x14ac:dyDescent="0.25">
      <c r="A29" s="11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1" spans="1:13" x14ac:dyDescent="0.25">
      <c r="A31" s="1" t="s">
        <v>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29.25" customHeight="1" x14ac:dyDescent="0.25">
      <c r="A33" s="8" t="s">
        <v>11</v>
      </c>
      <c r="B33" s="8" t="s">
        <v>0</v>
      </c>
      <c r="C33" s="8" t="s">
        <v>1</v>
      </c>
      <c r="D33" s="8" t="s">
        <v>2</v>
      </c>
      <c r="E33" s="8" t="s">
        <v>16</v>
      </c>
      <c r="F33" s="9" t="s">
        <v>3</v>
      </c>
      <c r="G33" s="9" t="s">
        <v>4</v>
      </c>
      <c r="H33" s="9" t="s">
        <v>5</v>
      </c>
      <c r="I33" s="5" t="s">
        <v>6</v>
      </c>
      <c r="J33" s="5" t="s">
        <v>7</v>
      </c>
      <c r="K33" s="5" t="s">
        <v>8</v>
      </c>
      <c r="L33" s="5" t="s">
        <v>9</v>
      </c>
      <c r="M33" s="5" t="s">
        <v>10</v>
      </c>
    </row>
    <row r="34" spans="1:13" x14ac:dyDescent="0.25">
      <c r="A34" s="4" t="s">
        <v>12</v>
      </c>
      <c r="B34" s="12">
        <v>1</v>
      </c>
      <c r="C34" s="12">
        <v>1</v>
      </c>
      <c r="D34" s="12">
        <v>0</v>
      </c>
      <c r="E34" s="12">
        <v>0</v>
      </c>
      <c r="F34" s="12">
        <v>0</v>
      </c>
      <c r="G34" s="12">
        <v>1</v>
      </c>
      <c r="H34" s="12">
        <f>B34-F34-G34</f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x14ac:dyDescent="0.25">
      <c r="A35" s="4">
        <v>311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x14ac:dyDescent="0.25">
      <c r="A36" s="11" t="s">
        <v>25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31.5" x14ac:dyDescent="0.25">
      <c r="A37" s="10" t="s">
        <v>24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x14ac:dyDescent="0.25">
      <c r="A38" s="11" t="s">
        <v>26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40" spans="1:13" x14ac:dyDescent="0.25">
      <c r="A40" s="1" t="s">
        <v>22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6.75" customHeight="1" x14ac:dyDescent="0.25">
      <c r="A42" s="8" t="s">
        <v>11</v>
      </c>
      <c r="B42" s="8" t="s">
        <v>0</v>
      </c>
      <c r="C42" s="8" t="s">
        <v>1</v>
      </c>
      <c r="D42" s="8" t="s">
        <v>2</v>
      </c>
      <c r="E42" s="8" t="s">
        <v>16</v>
      </c>
      <c r="F42" s="9" t="s">
        <v>3</v>
      </c>
      <c r="G42" s="9" t="s">
        <v>4</v>
      </c>
      <c r="H42" s="9" t="s">
        <v>5</v>
      </c>
      <c r="I42" s="5" t="s">
        <v>6</v>
      </c>
      <c r="J42" s="5" t="s">
        <v>7</v>
      </c>
      <c r="K42" s="5" t="s">
        <v>8</v>
      </c>
      <c r="L42" s="5" t="s">
        <v>9</v>
      </c>
      <c r="M42" s="5" t="s">
        <v>10</v>
      </c>
    </row>
    <row r="43" spans="1:13" x14ac:dyDescent="0.25">
      <c r="A43" s="4" t="s">
        <v>12</v>
      </c>
      <c r="B43" s="12">
        <v>48</v>
      </c>
      <c r="C43" s="12">
        <v>48</v>
      </c>
      <c r="D43" s="12">
        <v>0</v>
      </c>
      <c r="E43" s="12">
        <v>0</v>
      </c>
      <c r="F43" s="12">
        <v>22</v>
      </c>
      <c r="G43" s="12">
        <v>48</v>
      </c>
      <c r="H43" s="12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x14ac:dyDescent="0.25">
      <c r="A44" s="4">
        <v>311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x14ac:dyDescent="0.25">
      <c r="A45" s="11" t="s">
        <v>25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 ht="31.5" x14ac:dyDescent="0.25">
      <c r="A46" s="10" t="s">
        <v>24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x14ac:dyDescent="0.25">
      <c r="A47" s="11" t="s">
        <v>26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x14ac:dyDescent="0.25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7" t="s">
        <v>23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x14ac:dyDescent="0.25">
      <c r="A50" s="7" t="s">
        <v>17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2" spans="1:13" ht="39.75" customHeight="1" x14ac:dyDescent="0.25">
      <c r="A52" s="8" t="s">
        <v>11</v>
      </c>
      <c r="B52" s="8" t="s">
        <v>0</v>
      </c>
      <c r="C52" s="8" t="s">
        <v>1</v>
      </c>
      <c r="D52" s="8" t="s">
        <v>2</v>
      </c>
      <c r="E52" s="8" t="s">
        <v>16</v>
      </c>
      <c r="F52" s="9" t="s">
        <v>3</v>
      </c>
      <c r="G52" s="9" t="s">
        <v>4</v>
      </c>
      <c r="H52" s="9" t="s">
        <v>5</v>
      </c>
      <c r="I52" s="5" t="s">
        <v>6</v>
      </c>
      <c r="J52" s="5" t="s">
        <v>7</v>
      </c>
      <c r="K52" s="5" t="s">
        <v>8</v>
      </c>
      <c r="L52" s="5" t="s">
        <v>9</v>
      </c>
      <c r="M52" s="5" t="s">
        <v>10</v>
      </c>
    </row>
    <row r="53" spans="1:13" x14ac:dyDescent="0.25">
      <c r="A53" s="11" t="s">
        <v>12</v>
      </c>
      <c r="B53" s="12">
        <f>B43+B34+B25+B16+B7</f>
        <v>102</v>
      </c>
      <c r="C53" s="12">
        <f>B53</f>
        <v>102</v>
      </c>
      <c r="D53" s="12">
        <f>D43+D34+D25+D16+D7</f>
        <v>2</v>
      </c>
      <c r="E53" s="12">
        <f>E43+E34+E25+E16+E7</f>
        <v>0</v>
      </c>
      <c r="F53" s="12">
        <f>F43+F34+F25+F16+F7</f>
        <v>23</v>
      </c>
      <c r="G53" s="12">
        <f>G43+G34+G25+G16+G7</f>
        <v>54</v>
      </c>
      <c r="H53" s="12">
        <f>H43+H34+H25+H16+H7</f>
        <v>47</v>
      </c>
      <c r="I53" s="3" t="e">
        <f>I43+I34+I25+I16+#REF!</f>
        <v>#REF!</v>
      </c>
      <c r="J53" s="3" t="e">
        <f>J43+J34+J25+J16+#REF!</f>
        <v>#REF!</v>
      </c>
      <c r="K53" s="3" t="e">
        <f>K43+K34+K25+K16+#REF!</f>
        <v>#REF!</v>
      </c>
      <c r="L53" s="3" t="e">
        <f>L43+L34+L25+L16+#REF!</f>
        <v>#REF!</v>
      </c>
      <c r="M53" s="3" t="e">
        <f>M43+M34+M25+M16+#REF!</f>
        <v>#REF!</v>
      </c>
    </row>
    <row r="54" spans="1:13" x14ac:dyDescent="0.25">
      <c r="A54" s="11">
        <v>311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</row>
    <row r="55" spans="1:13" x14ac:dyDescent="0.25">
      <c r="A55" s="11" t="s">
        <v>25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ht="31.5" x14ac:dyDescent="0.25">
      <c r="A56" s="10" t="s">
        <v>24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</row>
    <row r="57" spans="1:13" x14ac:dyDescent="0.25">
      <c r="A57" s="11" t="s">
        <v>26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</sheetData>
  <mergeCells count="9">
    <mergeCell ref="A49:M49"/>
    <mergeCell ref="A50:M50"/>
    <mergeCell ref="A4:M4"/>
    <mergeCell ref="A13:M13"/>
    <mergeCell ref="A22:M22"/>
    <mergeCell ref="A1:M1"/>
    <mergeCell ref="A2:M2"/>
    <mergeCell ref="A40:M40"/>
    <mergeCell ref="A31:M31"/>
  </mergeCells>
  <printOptions horizontalCentered="1"/>
  <pageMargins left="0.78740157480314965" right="0.78740157480314965" top="1.0629921259842521" bottom="1.0629921259842521" header="0.78740157480314965" footer="0.78740157480314965"/>
  <pageSetup paperSize="5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 PUNTO 26.3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2022-10-04T17:15:51Z</cp:lastPrinted>
  <dcterms:created xsi:type="dcterms:W3CDTF">2022-03-16T15:06:49Z</dcterms:created>
  <dcterms:modified xsi:type="dcterms:W3CDTF">2023-05-09T14:47:09Z</dcterms:modified>
  <dc:language>es-PA</dc:language>
</cp:coreProperties>
</file>