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3\abril\viat\"/>
    </mc:Choice>
  </mc:AlternateContent>
  <bookViews>
    <workbookView xWindow="0" yWindow="0" windowWidth="24765" windowHeight="115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G111" i="1"/>
  <c r="G91" i="1"/>
  <c r="G81" i="1"/>
  <c r="G76" i="1"/>
  <c r="G62" i="1"/>
  <c r="G57" i="1"/>
  <c r="G36" i="1"/>
  <c r="G131" i="1"/>
  <c r="G135" i="1"/>
  <c r="G86" i="1"/>
  <c r="G106" i="1"/>
  <c r="G69" i="1"/>
  <c r="G123" i="1"/>
</calcChain>
</file>

<file path=xl/sharedStrings.xml><?xml version="1.0" encoding="utf-8"?>
<sst xmlns="http://schemas.openxmlformats.org/spreadsheetml/2006/main" count="633" uniqueCount="358">
  <si>
    <t>BENEMÉRITO CUERPO DE BOMBEROS DE LA REPÚBLICA DE PANAMÁ</t>
  </si>
  <si>
    <t>INFORME MENSUAL DE VIÁTICOS DEL MES DE ABRIL  DE 2023</t>
  </si>
  <si>
    <t>ZONA REGIONAL DE PANAMA</t>
  </si>
  <si>
    <t>DEPARTAMENTO DE TESORERIA - DETALLES DE VIATICOS AL INTERIOR DEL PAIS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</si>
  <si>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</si>
  <si>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</si>
  <si>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</si>
  <si>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</si>
  <si>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</si>
  <si>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</si>
  <si>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</si>
  <si>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</si>
  <si>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</si>
  <si>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8-750-463</t>
  </si>
  <si>
    <t>27/03/2023</t>
  </si>
  <si>
    <t>02/04/2023</t>
  </si>
  <si>
    <t xml:space="preserve">Alexander </t>
  </si>
  <si>
    <t>Concepción</t>
  </si>
  <si>
    <t>Taboga-Panamá</t>
  </si>
  <si>
    <t>5176</t>
  </si>
  <si>
    <t>Desayuno por misión oficial en la Est.de Taboga ZR de Panamá del día 27/03/2023 al 02/04/2023</t>
  </si>
  <si>
    <t>5-717-430</t>
  </si>
  <si>
    <t xml:space="preserve">Jaime </t>
  </si>
  <si>
    <t>González</t>
  </si>
  <si>
    <t>5177</t>
  </si>
  <si>
    <t>8-491-759</t>
  </si>
  <si>
    <t>04/03/2023</t>
  </si>
  <si>
    <t>26/03/2023</t>
  </si>
  <si>
    <t>Jeny Julio</t>
  </si>
  <si>
    <t>Julio</t>
  </si>
  <si>
    <t>Panamá</t>
  </si>
  <si>
    <t>5178</t>
  </si>
  <si>
    <t>Desayuno, almuerzo y transporte por misión oficial para preparación de almuerzos y cenas para personal (IMAVE) del día 04/03/2023  al  26/03/2023</t>
  </si>
  <si>
    <t>8-711-1161</t>
  </si>
  <si>
    <t xml:space="preserve">Marina </t>
  </si>
  <si>
    <t>Ruíz</t>
  </si>
  <si>
    <t>5179</t>
  </si>
  <si>
    <t>8-443-984</t>
  </si>
  <si>
    <t>23/03/2023</t>
  </si>
  <si>
    <t xml:space="preserve">Yadira </t>
  </si>
  <si>
    <t>Voitier</t>
  </si>
  <si>
    <t>Colón</t>
  </si>
  <si>
    <t>5180</t>
  </si>
  <si>
    <t xml:space="preserve">Almuerzo-misión oficial realizar auditoría de material en la ZR de Colón el día 23/03/2023 </t>
  </si>
  <si>
    <t>8-378-142</t>
  </si>
  <si>
    <t xml:space="preserve">Osvaldo </t>
  </si>
  <si>
    <t>Fernández</t>
  </si>
  <si>
    <t>5181</t>
  </si>
  <si>
    <t>8-335-76</t>
  </si>
  <si>
    <t>01/03/2023</t>
  </si>
  <si>
    <t xml:space="preserve">César Iván </t>
  </si>
  <si>
    <t>Ambulo</t>
  </si>
  <si>
    <t>Coclé</t>
  </si>
  <si>
    <t>5182</t>
  </si>
  <si>
    <t>Desayuno, almuerzo y cena por misión oficial realizada en la ZR de Coclé el día 01/03/2023</t>
  </si>
  <si>
    <t>8-777-881</t>
  </si>
  <si>
    <t>03/04/2023</t>
  </si>
  <si>
    <t>09/04/2023</t>
  </si>
  <si>
    <t xml:space="preserve">Ezequiel </t>
  </si>
  <si>
    <t>5183</t>
  </si>
  <si>
    <t>Desayuno-misión oficial en la Est.de Taboga ZR de Panamá del 03/04/2023  al  09/04/2023</t>
  </si>
  <si>
    <t>8-925-344</t>
  </si>
  <si>
    <t xml:space="preserve">Gerardo </t>
  </si>
  <si>
    <t>Castañedas</t>
  </si>
  <si>
    <t>5184</t>
  </si>
  <si>
    <t>4-237-663</t>
  </si>
  <si>
    <t>06/04/2023</t>
  </si>
  <si>
    <t xml:space="preserve">Magaly </t>
  </si>
  <si>
    <t>Montilla</t>
  </si>
  <si>
    <t>5185</t>
  </si>
  <si>
    <t>Transporte-misión oficial cobertura en el CON por Operativo de Semana Santa los días 06/04/2023 y 09/04/2023</t>
  </si>
  <si>
    <t>4-261-321</t>
  </si>
  <si>
    <t>08/04/2023</t>
  </si>
  <si>
    <t xml:space="preserve">Betzaida </t>
  </si>
  <si>
    <t>Garisto</t>
  </si>
  <si>
    <t>5186</t>
  </si>
  <si>
    <t>Transporte-misión oficial cobertura en el CON por Operativo de Semana Santa el día 08/04/2023</t>
  </si>
  <si>
    <t>8-506-362</t>
  </si>
  <si>
    <t xml:space="preserve">Eduardo </t>
  </si>
  <si>
    <t>Guerra</t>
  </si>
  <si>
    <t>5187</t>
  </si>
  <si>
    <t>Desayuno, almuerzo y cena misión oficial realizada en la  ZR de Coclé el día 01/03/2023</t>
  </si>
  <si>
    <t>8-725-1969</t>
  </si>
  <si>
    <t>06/02/2023</t>
  </si>
  <si>
    <t>07/02/2023</t>
  </si>
  <si>
    <t xml:space="preserve">Víctor </t>
  </si>
  <si>
    <t>Rengifo</t>
  </si>
  <si>
    <t>Bugaba</t>
  </si>
  <si>
    <t>5188</t>
  </si>
  <si>
    <t>Desayuno, almuerzo y cena misión oficial realizada en la  ZR de Bugaba el 06  y  07/02/2023</t>
  </si>
  <si>
    <t>5189</t>
  </si>
  <si>
    <t>4-285-968</t>
  </si>
  <si>
    <t>21/03/2023</t>
  </si>
  <si>
    <t xml:space="preserve">Neslyn </t>
  </si>
  <si>
    <t>Pitti</t>
  </si>
  <si>
    <t>Panamá Oeste</t>
  </si>
  <si>
    <t>5190</t>
  </si>
  <si>
    <t>Almuerzo por misión oficial en la ZR de Panamá Oeste el día 21/03/2023</t>
  </si>
  <si>
    <t>8-769-1063</t>
  </si>
  <si>
    <t>10/04/2023</t>
  </si>
  <si>
    <t>16/04/2023</t>
  </si>
  <si>
    <t xml:space="preserve">Ernesto </t>
  </si>
  <si>
    <t>5191</t>
  </si>
  <si>
    <t>Desayuno - misión oficial en la Est.de Taboga ZR de Panamá del día 10/04/2023 al 16/04/2023</t>
  </si>
  <si>
    <t>7-701-1031</t>
  </si>
  <si>
    <t>16/04/2013</t>
  </si>
  <si>
    <t xml:space="preserve">Claudio </t>
  </si>
  <si>
    <t>Rodríguez</t>
  </si>
  <si>
    <t>5192</t>
  </si>
  <si>
    <t>ANULADO</t>
  </si>
  <si>
    <t>5193</t>
  </si>
  <si>
    <t>8-769-415</t>
  </si>
  <si>
    <t>24/04/2023</t>
  </si>
  <si>
    <t>30/04/2023</t>
  </si>
  <si>
    <t xml:space="preserve">Humberto  </t>
  </si>
  <si>
    <t>De León</t>
  </si>
  <si>
    <t>5194</t>
  </si>
  <si>
    <t xml:space="preserve">Desayuno - misión oficial en la  Est.de Taboga ZR de Panamá del 24/04/2023  al  30/04/2023  </t>
  </si>
  <si>
    <t>14/04/2023</t>
  </si>
  <si>
    <t>5195</t>
  </si>
  <si>
    <t xml:space="preserve">Almuerzo - misión oficial Arqueo por traspaso de Caja Menuda en la ZR de Panamá Oeste el día 14/04/2023   </t>
  </si>
  <si>
    <t>5196</t>
  </si>
  <si>
    <t>8-428-85</t>
  </si>
  <si>
    <t>08/02/2023</t>
  </si>
  <si>
    <t>Casasola</t>
  </si>
  <si>
    <t>5197</t>
  </si>
  <si>
    <t>Desayuno, almuerzo, cena y hospedaje misión oficial supervisión en la ZR de Coclé los días  7  y  8/02/2023</t>
  </si>
  <si>
    <t>17/04/2023</t>
  </si>
  <si>
    <t>23/04/2023</t>
  </si>
  <si>
    <t>5198</t>
  </si>
  <si>
    <t>Desayuno-misión oficial en la Est.de Taboga ZR de Panamá del 17/04/2023  al  23/04/2023</t>
  </si>
  <si>
    <t>8-904-590</t>
  </si>
  <si>
    <t>Hidalgo</t>
  </si>
  <si>
    <t>5199</t>
  </si>
  <si>
    <t>8-872-258</t>
  </si>
  <si>
    <t>30/03/2023</t>
  </si>
  <si>
    <t xml:space="preserve">Daniel </t>
  </si>
  <si>
    <t>Bare</t>
  </si>
  <si>
    <t>Panamá Este</t>
  </si>
  <si>
    <t>5200</t>
  </si>
  <si>
    <t>Almuerzo por misión oficial realizada en la ZR de Panamá Este el día 30/03/2023</t>
  </si>
  <si>
    <t>8-807-821</t>
  </si>
  <si>
    <t>Fuentes</t>
  </si>
  <si>
    <t>5201</t>
  </si>
  <si>
    <t>8-494-954</t>
  </si>
  <si>
    <t xml:space="preserve">Víctor  </t>
  </si>
  <si>
    <t>D´Guerra</t>
  </si>
  <si>
    <t>5202</t>
  </si>
  <si>
    <t>Almuerzo por misión oficial realizada en la ZR de Colón el día 03/04/2023</t>
  </si>
  <si>
    <t>8-708-1514</t>
  </si>
  <si>
    <t>15/03/2023</t>
  </si>
  <si>
    <t xml:space="preserve">Alis </t>
  </si>
  <si>
    <t>Delgado</t>
  </si>
  <si>
    <t>Herrera</t>
  </si>
  <si>
    <t>5203</t>
  </si>
  <si>
    <t>Desayuno, almuerzo, cena y transporte por misión oficial en la ZR de Herrera el día 15/03/2023</t>
  </si>
  <si>
    <t>04/04/2023</t>
  </si>
  <si>
    <t>5204</t>
  </si>
  <si>
    <t>Desayuno, almuerzo, cena y transporte por misión oficial en la ZR de Herrera el día 04/04/2023</t>
  </si>
  <si>
    <t xml:space="preserve">TOTAL </t>
  </si>
  <si>
    <t>DEPARTAMENTO DE TESORERIA-DETALLES DE VIATICOS AL INTERIOR DEL PAIS PAGADOS A TRAVES DE CHEQUE Y ACH</t>
  </si>
  <si>
    <t>8-863-287</t>
  </si>
  <si>
    <t>ORNEL</t>
  </si>
  <si>
    <t>RAMIREZ</t>
  </si>
  <si>
    <t>Z.R. BOCAS DEL TORO</t>
  </si>
  <si>
    <t>EX-016-23</t>
  </si>
  <si>
    <t>CONDUCTOR ASIGNADO PARA GIRA DONDE SE REALIZARA CONTROL Y SEGUIMIENTO.</t>
  </si>
  <si>
    <t>8-796-81</t>
  </si>
  <si>
    <t>ARY</t>
  </si>
  <si>
    <t>REINA</t>
  </si>
  <si>
    <t>Z.R. COCLE</t>
  </si>
  <si>
    <t>OIIT-020-2023</t>
  </si>
  <si>
    <t>REALIZAR MANTENIMIENTO DE RACK , INTALACION DE UPS DE RACK Y INSTALACION DE SWITCH 48 PUERTOS. EN LA EST. JUAN J. PARADA.</t>
  </si>
  <si>
    <t>8-314-909</t>
  </si>
  <si>
    <t>JUAN</t>
  </si>
  <si>
    <t>BARCASNEGRAS</t>
  </si>
  <si>
    <t>OIIT-021-2023</t>
  </si>
  <si>
    <t>REALIZAR MANTENIMIENTO DE RACK , INSTALACION DE UPS DE RACK Y INSTALACION DE SWITCH 48 PUERTOS EN LA EST. JUAN J. PARADA.</t>
  </si>
  <si>
    <t>4-736-1681</t>
  </si>
  <si>
    <t>OLMERK</t>
  </si>
  <si>
    <t>TRUJILLO</t>
  </si>
  <si>
    <t>EX-011-2023</t>
  </si>
  <si>
    <t xml:space="preserve">REALIZAR GIRA DE OPERATIVO DE SEMANA SANTA EN EL CENTRO DE OPERACIONES DE EMERGENCIAS ( COE ). </t>
  </si>
  <si>
    <t>8-766-1543</t>
  </si>
  <si>
    <t xml:space="preserve">RICARDO </t>
  </si>
  <si>
    <t>HERNANDEZ</t>
  </si>
  <si>
    <t>EX-012-2023</t>
  </si>
  <si>
    <t>9-706-2456</t>
  </si>
  <si>
    <t>MARTINIANO</t>
  </si>
  <si>
    <t>NUÑEZ</t>
  </si>
  <si>
    <t>EX-015-2023</t>
  </si>
  <si>
    <t>8-705-1806</t>
  </si>
  <si>
    <t>LUIS ANGEL</t>
  </si>
  <si>
    <t>JARAMILLO</t>
  </si>
  <si>
    <t>EX-013-2023</t>
  </si>
  <si>
    <t>8-792-1347</t>
  </si>
  <si>
    <t>ANGEL</t>
  </si>
  <si>
    <t>ALVAREZ</t>
  </si>
  <si>
    <t>EX -014-2023</t>
  </si>
  <si>
    <t>8-260-1103</t>
  </si>
  <si>
    <t>HUGO</t>
  </si>
  <si>
    <t>BETHANCOURT</t>
  </si>
  <si>
    <t>ORRPP-06-2023</t>
  </si>
  <si>
    <t>REALIZAR COBERTURA PERIODISTICA Y FOTOGRAFICA DE LAS ACTIVIDADES DE SEMANA SANTA EN EL CENTRO DE OPERACIONES DE EMERGENCIA ( COE ).</t>
  </si>
  <si>
    <t>8-748-1285</t>
  </si>
  <si>
    <t>EDUARDO</t>
  </si>
  <si>
    <t>MONDOL</t>
  </si>
  <si>
    <t>ORRPP-07-2023</t>
  </si>
  <si>
    <t>8-740-447</t>
  </si>
  <si>
    <t>ISAEL</t>
  </si>
  <si>
    <t>RODRIGUEZ</t>
  </si>
  <si>
    <t>Z.R. CHIRIQUI, Z.R. BUGABA</t>
  </si>
  <si>
    <t>OIIT-028-2023</t>
  </si>
  <si>
    <t>CONTINUAR CON LA SEGUNDA FASE DE CAPACITACION EN EL USO DE GPS, DICTADO POR EL MAYOR BONVINI .</t>
  </si>
  <si>
    <t>Z.R. HERRERA, Z.R. LOS SANTOS</t>
  </si>
  <si>
    <t>OIIT-022-2023</t>
  </si>
  <si>
    <t>REALIZAR MANTENIMIENTO DE RACK DE COMUNICACIONES , INSTALACION DE UPS DE RACK Y INSTALACION DE SWITCH DE 48 PUERTOS .</t>
  </si>
  <si>
    <t>OITT-023-2023</t>
  </si>
  <si>
    <t>8-235-460</t>
  </si>
  <si>
    <t>LAUREANO</t>
  </si>
  <si>
    <t>CAMPOS</t>
  </si>
  <si>
    <t>Z.R. DAVID, Z.R. BUGABA</t>
  </si>
  <si>
    <t>V-OAL-001-2023</t>
  </si>
  <si>
    <t>JUZGADO LIQUIDADOR</t>
  </si>
  <si>
    <t>OITT-024-2023</t>
  </si>
  <si>
    <t>8-231-399</t>
  </si>
  <si>
    <t>RAMIRO</t>
  </si>
  <si>
    <t>ARRIETA</t>
  </si>
  <si>
    <t>OITT-025-2023</t>
  </si>
  <si>
    <t>8-269-73</t>
  </si>
  <si>
    <t xml:space="preserve">LOURDES </t>
  </si>
  <si>
    <t>ROJAS</t>
  </si>
  <si>
    <t>Z.R. CHIRIQUI.</t>
  </si>
  <si>
    <t>AFB-VB-0044</t>
  </si>
  <si>
    <t>CURSO DE PRIMER RESPONDIENTE .</t>
  </si>
  <si>
    <t>TOTAL</t>
  </si>
  <si>
    <t xml:space="preserve">DEPARTAMENTO DE CONTABILIDAD - DETALLE DE VIATICOS AL EXTERIOR </t>
  </si>
  <si>
    <t xml:space="preserve">Para el mes de abril    no se  realizó ningún pago de viático al Exterior </t>
  </si>
  <si>
    <t xml:space="preserve">ZONA REGIONAL DE CHIRIQUÍ </t>
  </si>
  <si>
    <t>4-751-1281</t>
  </si>
  <si>
    <t>11/04/2023</t>
  </si>
  <si>
    <t xml:space="preserve">Kevin </t>
  </si>
  <si>
    <t>Requena</t>
  </si>
  <si>
    <t>Cuartel Ricardo Arango</t>
  </si>
  <si>
    <t>018-2023</t>
  </si>
  <si>
    <t>Trasladar grua a la Zona Regional Panamá</t>
  </si>
  <si>
    <t>4-717-573</t>
  </si>
  <si>
    <t>Vanya</t>
  </si>
  <si>
    <t>Miranda</t>
  </si>
  <si>
    <t>019-2023</t>
  </si>
  <si>
    <t>4-803-2056</t>
  </si>
  <si>
    <t>Porfirio</t>
  </si>
  <si>
    <t>Alvarez</t>
  </si>
  <si>
    <t>020-2023</t>
  </si>
  <si>
    <t xml:space="preserve">ZONA REGIONAL DE BOCAS DEL TORO </t>
  </si>
  <si>
    <t>1-727-042</t>
  </si>
  <si>
    <t>05/04/2023</t>
  </si>
  <si>
    <t>ALEXI</t>
  </si>
  <si>
    <t>RODRÍGUEZ</t>
  </si>
  <si>
    <t>Z. R. PANAMÁ</t>
  </si>
  <si>
    <t>54.70</t>
  </si>
  <si>
    <t>12</t>
  </si>
  <si>
    <t>RETIRAR VEHÍCULO ASIGNADO A LA Z.R BOCAS T.</t>
  </si>
  <si>
    <t>1-715-1291</t>
  </si>
  <si>
    <t xml:space="preserve">GUSTAVO </t>
  </si>
  <si>
    <t>SMITH</t>
  </si>
  <si>
    <t>LLEVAR EL VEHÍCULO DE EXTINCIÓN 805 A REPARAR.</t>
  </si>
  <si>
    <t>4-749-234</t>
  </si>
  <si>
    <t>EDISON</t>
  </si>
  <si>
    <t>SANTO</t>
  </si>
  <si>
    <t xml:space="preserve">ZONA REGIONAL DE  COLÓN </t>
  </si>
  <si>
    <t>Para el mes de  abril  no se  realizó ningún pago de viático</t>
  </si>
  <si>
    <t>ZONA REGIONAL DE BUGABA</t>
  </si>
  <si>
    <t xml:space="preserve">CEDULA </t>
  </si>
  <si>
    <t>4-705-1714</t>
  </si>
  <si>
    <t>Francisco</t>
  </si>
  <si>
    <t>021-2023</t>
  </si>
  <si>
    <t>Pago de viático para viajar a Panamá a retirar un vehículo asignado al Departamento de DINASEPI en Bugaba, se le pagará transporte de ida (taxi y bus) desde Bugaba hacia Panamá, desayuno, almuerzo y cena. El viajará de vuelta en el vehículo de la Institución asignado.  nota ZRB-BCBRP-76-2023 y correo electrónico.</t>
  </si>
  <si>
    <t>ZONA REGIONAL PANAMA OESTE</t>
  </si>
  <si>
    <t>Para el mes de  abril   no se  realizó ningún pago de viático</t>
  </si>
  <si>
    <t>ZONA REGIONAL  DE HERRERA</t>
  </si>
  <si>
    <t>6-70-951</t>
  </si>
  <si>
    <t xml:space="preserve">Aristides </t>
  </si>
  <si>
    <t>Quintero</t>
  </si>
  <si>
    <t>Por misión oficial como conductor del vehículo n°837 según memorando n°024-23</t>
  </si>
  <si>
    <t>6-85-387</t>
  </si>
  <si>
    <t xml:space="preserve">Jorge </t>
  </si>
  <si>
    <t>Díaz</t>
  </si>
  <si>
    <t>Misión oficial a retirar vehículo para el departamento de SAMER de la Zona de Herrera, según memorando n°022-23</t>
  </si>
  <si>
    <t>7-708-488</t>
  </si>
  <si>
    <t>Roger</t>
  </si>
  <si>
    <t>Barrios</t>
  </si>
  <si>
    <t>Misión oficial como conductor de vehículo n°781 a llevar personal a retirar vehículo para el dep. DINASEPI, según memorando n°021-23</t>
  </si>
  <si>
    <t>6-703-990</t>
  </si>
  <si>
    <t xml:space="preserve">Victorio </t>
  </si>
  <si>
    <t>Bordones</t>
  </si>
  <si>
    <t>Misión oficial a retirar vehículo n°837 que ya esta reparado. Según memorando n°024-23</t>
  </si>
  <si>
    <t>6-700-1215</t>
  </si>
  <si>
    <t>Milciades</t>
  </si>
  <si>
    <t>Ávila</t>
  </si>
  <si>
    <t>Misión oficial a retirar vehículo asignado para el departamento de DINASEPI, para la Zona de Herrera, según memorando n°021-23</t>
  </si>
  <si>
    <t>2-115-644</t>
  </si>
  <si>
    <t>Oscar</t>
  </si>
  <si>
    <t>Misión oficial por buscar al Subte. Luis Rodríguez donde el vehículo 837 sufre fallos mecánicos. Según memorando n°023-23</t>
  </si>
  <si>
    <t>6-706-1940</t>
  </si>
  <si>
    <t xml:space="preserve">Luis </t>
  </si>
  <si>
    <t>Misión oficial a llevar personal a la Zona de Panamá y retirar insumos del almacén. Según memorando n°020-23</t>
  </si>
  <si>
    <t>2-715-644</t>
  </si>
  <si>
    <t>Misión oficial a llevar personal a la Zona de Panamá . Según memorando n°027-23</t>
  </si>
  <si>
    <t>Chiriquí</t>
  </si>
  <si>
    <t>Misión oficial a buscar repuesto llanta del carro extinción según memo n°028-23</t>
  </si>
  <si>
    <t>6-712-1902</t>
  </si>
  <si>
    <t>Moreno</t>
  </si>
  <si>
    <t>Misión oficial a buscar al Tte. Cruz según memorando n°033-23</t>
  </si>
  <si>
    <t>6-704-1265</t>
  </si>
  <si>
    <t>Misión oficial a llevar pieza para reparación y hacer diligencias administrativas a diferentes departamentos. Según memorando n°12-23</t>
  </si>
  <si>
    <t xml:space="preserve">ZONA REGIONAL DE LOS SANTOS </t>
  </si>
  <si>
    <t>7-701-631</t>
  </si>
  <si>
    <t>MARCO</t>
  </si>
  <si>
    <t>VEGA</t>
  </si>
  <si>
    <t>PANAMÁ</t>
  </si>
  <si>
    <t>015-2023</t>
  </si>
  <si>
    <t>Pago de viatico de desayuno, almuerzo y cena como chofer de la unidad 865, para trasladarse a la Zona Regional de Panamá a entregar documentos y retirar insumos en la sección de mecánica-Memorando BCBRP-ZRLS-C1-007-2023.</t>
  </si>
  <si>
    <t>ZONA REGIONAL DE COCLE</t>
  </si>
  <si>
    <t>2-98-2432</t>
  </si>
  <si>
    <t>OSTIANO</t>
  </si>
  <si>
    <t>ARCIA</t>
  </si>
  <si>
    <t>022-2023</t>
  </si>
  <si>
    <t>Buscar herramientas al taller de mecánica de Plaza Amador, llevar documentos hacia la Estación 1 Ricardo Arango y retirar 40 cajas de agua.</t>
  </si>
  <si>
    <t>ZONA REGIONAL  DE VERAGUAS</t>
  </si>
  <si>
    <t>9-720-811</t>
  </si>
  <si>
    <t xml:space="preserve">Ildelmar </t>
  </si>
  <si>
    <t>Pèrez</t>
  </si>
  <si>
    <t>Ciudad de Panamà</t>
  </si>
  <si>
    <t>011-2023</t>
  </si>
  <si>
    <t>Viàtico para viajar a la Ciudad de Panamà el dìa 14 de abril de 2023, a la estaciòn No. 1 Ricardo Arango, a retirar herramientas en la secciòn de Mecànica y documentaciòn en los  diferentes de departamentos.</t>
  </si>
  <si>
    <t>012-2023</t>
  </si>
  <si>
    <t>Viàtico para viajar a la Ciudad de Panamà el dìa 25 de abril de 2023, a transportar a la Administradora Ingrid Garrido a la estaciòn No. 1 Ricardo Arango, a retirar insumos en los Departamentos de Tecnologìa e Imprenta del BCBRP.</t>
  </si>
  <si>
    <t>9-714-411</t>
  </si>
  <si>
    <t xml:space="preserve">Ingrid </t>
  </si>
  <si>
    <t>Garrido</t>
  </si>
  <si>
    <t>013-2023</t>
  </si>
  <si>
    <t>Viàtico para viajar a la Ciudad de Panamà el dìa 25 de abril de 2023, a retirar en la estaciòn No. 1 Ricardo Arango,  insumos en los Departamentos de Tecnologìa e Imprenta del BCBRP.</t>
  </si>
  <si>
    <t>ZONA REGIONAL  PANAMA ESTE</t>
  </si>
  <si>
    <t>8-826-2005</t>
  </si>
  <si>
    <t>Luís Isaias</t>
  </si>
  <si>
    <t>Jimenez Vallejos</t>
  </si>
  <si>
    <t xml:space="preserve">Provincia de Darien </t>
  </si>
  <si>
    <t xml:space="preserve">Viatico para realizar gira de Inspecciones generales y Recaudacion en la Provincia de Darien el dia 04 de abril de 2023, saliendo de la Estacion de Chepo a las 5:00 a.m y regresando a las 17:00 horas aproximadamente </t>
  </si>
  <si>
    <t xml:space="preserve">Viatico para realizar gira de Inspecciones generales y Recaudacion en la Provincia de Darien el dia 11 de abril de 2023, saliendo de la Estacion de Chepo a las 5:00 a.m y regresando a las 17:00 horas aproximadamente </t>
  </si>
  <si>
    <t>8-753-2140</t>
  </si>
  <si>
    <t>Iveth Teresa</t>
  </si>
  <si>
    <t>Madrid Gonzalez</t>
  </si>
  <si>
    <t xml:space="preserve">Viático de desayuno que realizara una Inspeccion General a la Estacion Local de La Palma solicitado por la Comandancia, saliendo de la Estacion Central Chepo el 14 de abril de 2023 a las 5:00 a.m. y retornando aproximadamente a las 17 horas. </t>
  </si>
  <si>
    <t>8-809-431</t>
  </si>
  <si>
    <t xml:space="preserve">Orlando Omar </t>
  </si>
  <si>
    <t>Ospino Gutierrez</t>
  </si>
  <si>
    <t xml:space="preserve">Viático de desayuno para conductor de la Teniente Iveth Madrid Inspeccion General a la Estacion Local de La Palma solicitado por la Comandancia, saliendo de la Estacion Central Chepo el 14 de abril de 2023 a las 5:00 a.m. y retornando aproximadamente a las 17 horas.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</si>
</sst>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00"/>
    <numFmt numFmtId="166" formatCode="&quot;B/.&quot;\ #,##0.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1"/>
    </font>
    <font>
      <sz val="11"/>
      <name val="Arial"/>
      <family val="2"/>
    </font>
    <font>
      <sz val="11"/>
      <name val="Book Antiqua"/>
      <family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49" fontId="5" fillId="0" borderId="0"/>
    <xf numFmtId="0" fontId="5" fillId="0" borderId="0"/>
    <xf numFmtId="0" fontId="1" fillId="0" borderId="0"/>
    <xf numFmtId="0" fontId="5" fillId="0" borderId="0"/>
    <xf numFmtId="49" fontId="5" fillId="0" borderId="0"/>
  </cellStyleXfs>
  <cellXfs count="98">
    <xf numFmtId="0" fontId="0" fillId="0" borderId="0" xfId="0"/>
    <xf numFmtId="0" fontId="0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49" fontId="8" fillId="0" borderId="4" xfId="2" applyNumberFormat="1" applyFont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vertical="center" wrapText="1"/>
    </xf>
    <xf numFmtId="14" fontId="0" fillId="0" borderId="4" xfId="3" applyNumberFormat="1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wrapText="1"/>
    </xf>
    <xf numFmtId="2" fontId="7" fillId="0" borderId="4" xfId="3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49" fontId="7" fillId="0" borderId="4" xfId="1" applyFont="1" applyBorder="1" applyAlignment="1">
      <alignment horizontal="center" vertical="center" wrapText="1"/>
    </xf>
    <xf numFmtId="49" fontId="7" fillId="0" borderId="5" xfId="1" applyFont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49" fontId="7" fillId="0" borderId="4" xfId="3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" fontId="7" fillId="0" borderId="4" xfId="3" applyNumberFormat="1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0" fillId="0" borderId="4" xfId="4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" fontId="7" fillId="0" borderId="4" xfId="3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9" fontId="7" fillId="0" borderId="9" xfId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14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66" fontId="2" fillId="5" borderId="7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49" fontId="15" fillId="6" borderId="0" xfId="1" applyFont="1" applyFill="1" applyBorder="1" applyAlignment="1">
      <alignment horizontal="center" vertical="center" wrapText="1"/>
    </xf>
    <xf numFmtId="49" fontId="15" fillId="6" borderId="1" xfId="1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49" fontId="15" fillId="6" borderId="4" xfId="5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  <protection locked="0"/>
    </xf>
    <xf numFmtId="2" fontId="3" fillId="0" borderId="8" xfId="0" applyNumberFormat="1" applyFont="1" applyBorder="1" applyAlignment="1">
      <alignment horizontal="center" vertical="center" wrapText="1"/>
    </xf>
    <xf numFmtId="14" fontId="7" fillId="2" borderId="4" xfId="4" applyNumberFormat="1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4"/>
    <cellStyle name="Normal 3" xfId="5"/>
    <cellStyle name="Normal 4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7"/>
  <sheetViews>
    <sheetView tabSelected="1" workbookViewId="0">
      <selection activeCell="L6" sqref="A1:XFD1048576"/>
    </sheetView>
  </sheetViews>
  <sheetFormatPr baseColWidth="10" defaultRowHeight="15"/>
  <cols>
    <col min="1" max="1" width="11.5703125" style="1" bestFit="1" customWidth="1"/>
    <col min="2" max="2" width="20.28515625" style="1" customWidth="1"/>
    <col min="3" max="3" width="12.7109375" style="1" bestFit="1" customWidth="1"/>
    <col min="4" max="4" width="15.28515625" style="1" bestFit="1" customWidth="1"/>
    <col min="5" max="5" width="16.140625" style="1" bestFit="1" customWidth="1"/>
    <col min="6" max="6" width="25" style="1" bestFit="1" customWidth="1"/>
    <col min="7" max="7" width="15.28515625" style="1" bestFit="1" customWidth="1"/>
    <col min="8" max="8" width="14.28515625" style="1" bestFit="1" customWidth="1"/>
    <col min="9" max="9" width="43.42578125" style="1" customWidth="1"/>
    <col min="10" max="16384" width="11.42578125" style="1"/>
  </cols>
  <sheetData>
    <row r="1" spans="1:9" ht="15.75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spans="1:9" ht="24.75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</row>
    <row r="3" spans="1:9" ht="19.5" customHeight="1">
      <c r="A3" s="83" t="s">
        <v>2</v>
      </c>
      <c r="B3" s="83"/>
      <c r="C3" s="83"/>
      <c r="D3" s="83"/>
      <c r="E3" s="83"/>
      <c r="F3" s="83"/>
      <c r="G3" s="83"/>
      <c r="H3" s="83"/>
      <c r="I3" s="84"/>
    </row>
    <row r="4" spans="1:9" ht="19.5" customHeight="1">
      <c r="A4" s="85" t="s">
        <v>3</v>
      </c>
      <c r="B4" s="85"/>
      <c r="C4" s="85"/>
      <c r="D4" s="85"/>
      <c r="E4" s="85"/>
      <c r="F4" s="85"/>
      <c r="G4" s="85"/>
      <c r="H4" s="85"/>
      <c r="I4" s="86"/>
    </row>
    <row r="5" spans="1:9">
      <c r="A5" s="2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</row>
    <row r="6" spans="1:9" ht="50.1" customHeight="1">
      <c r="A6" s="3" t="s">
        <v>13</v>
      </c>
      <c r="B6" s="4" t="s">
        <v>14</v>
      </c>
      <c r="C6" s="4" t="s">
        <v>15</v>
      </c>
      <c r="D6" s="5" t="s">
        <v>16</v>
      </c>
      <c r="E6" s="6" t="s">
        <v>17</v>
      </c>
      <c r="F6" s="5" t="s">
        <v>18</v>
      </c>
      <c r="G6" s="7">
        <v>17.5</v>
      </c>
      <c r="H6" s="8" t="s">
        <v>19</v>
      </c>
      <c r="I6" s="5" t="s">
        <v>20</v>
      </c>
    </row>
    <row r="7" spans="1:9" ht="50.1" customHeight="1">
      <c r="A7" s="3" t="s">
        <v>21</v>
      </c>
      <c r="B7" s="4" t="s">
        <v>14</v>
      </c>
      <c r="C7" s="4" t="s">
        <v>15</v>
      </c>
      <c r="D7" s="5" t="s">
        <v>22</v>
      </c>
      <c r="E7" s="6" t="s">
        <v>23</v>
      </c>
      <c r="F7" s="5" t="s">
        <v>18</v>
      </c>
      <c r="G7" s="7">
        <v>17.5</v>
      </c>
      <c r="H7" s="8" t="s">
        <v>24</v>
      </c>
      <c r="I7" s="5" t="s">
        <v>20</v>
      </c>
    </row>
    <row r="8" spans="1:9" ht="57">
      <c r="A8" s="3" t="s">
        <v>25</v>
      </c>
      <c r="B8" s="4" t="s">
        <v>26</v>
      </c>
      <c r="C8" s="4" t="s">
        <v>27</v>
      </c>
      <c r="D8" s="5" t="s">
        <v>28</v>
      </c>
      <c r="E8" s="6" t="s">
        <v>29</v>
      </c>
      <c r="F8" s="5" t="s">
        <v>30</v>
      </c>
      <c r="G8" s="7">
        <v>62.5</v>
      </c>
      <c r="H8" s="8" t="s">
        <v>31</v>
      </c>
      <c r="I8" s="5" t="s">
        <v>32</v>
      </c>
    </row>
    <row r="9" spans="1:9" ht="57">
      <c r="A9" s="3" t="s">
        <v>33</v>
      </c>
      <c r="B9" s="4" t="s">
        <v>26</v>
      </c>
      <c r="C9" s="4" t="s">
        <v>27</v>
      </c>
      <c r="D9" s="5" t="s">
        <v>34</v>
      </c>
      <c r="E9" s="6" t="s">
        <v>35</v>
      </c>
      <c r="F9" s="5" t="s">
        <v>30</v>
      </c>
      <c r="G9" s="7">
        <v>62.5</v>
      </c>
      <c r="H9" s="8" t="s">
        <v>36</v>
      </c>
      <c r="I9" s="5" t="s">
        <v>32</v>
      </c>
    </row>
    <row r="10" spans="1:9" ht="28.5">
      <c r="A10" s="3" t="s">
        <v>37</v>
      </c>
      <c r="B10" s="4" t="s">
        <v>38</v>
      </c>
      <c r="C10" s="4" t="s">
        <v>38</v>
      </c>
      <c r="D10" s="5" t="s">
        <v>39</v>
      </c>
      <c r="E10" s="6" t="s">
        <v>40</v>
      </c>
      <c r="F10" s="5" t="s">
        <v>41</v>
      </c>
      <c r="G10" s="7">
        <v>6</v>
      </c>
      <c r="H10" s="8" t="s">
        <v>42</v>
      </c>
      <c r="I10" s="5" t="s">
        <v>43</v>
      </c>
    </row>
    <row r="11" spans="1:9" ht="57">
      <c r="A11" s="3" t="s">
        <v>44</v>
      </c>
      <c r="B11" s="4" t="s">
        <v>26</v>
      </c>
      <c r="C11" s="4" t="s">
        <v>27</v>
      </c>
      <c r="D11" s="5" t="s">
        <v>45</v>
      </c>
      <c r="E11" s="6" t="s">
        <v>46</v>
      </c>
      <c r="F11" s="5" t="s">
        <v>30</v>
      </c>
      <c r="G11" s="7">
        <v>67.5</v>
      </c>
      <c r="H11" s="8" t="s">
        <v>47</v>
      </c>
      <c r="I11" s="5" t="s">
        <v>32</v>
      </c>
    </row>
    <row r="12" spans="1:9" ht="49.5" customHeight="1">
      <c r="A12" s="3" t="s">
        <v>48</v>
      </c>
      <c r="B12" s="4" t="s">
        <v>49</v>
      </c>
      <c r="C12" s="4" t="s">
        <v>49</v>
      </c>
      <c r="D12" s="5" t="s">
        <v>50</v>
      </c>
      <c r="E12" s="6" t="s">
        <v>51</v>
      </c>
      <c r="F12" s="5" t="s">
        <v>52</v>
      </c>
      <c r="G12" s="7">
        <v>16</v>
      </c>
      <c r="H12" s="8" t="s">
        <v>53</v>
      </c>
      <c r="I12" s="5" t="s">
        <v>54</v>
      </c>
    </row>
    <row r="13" spans="1:9" ht="42.75">
      <c r="A13" s="3" t="s">
        <v>55</v>
      </c>
      <c r="B13" s="4" t="s">
        <v>56</v>
      </c>
      <c r="C13" s="4" t="s">
        <v>57</v>
      </c>
      <c r="D13" s="9" t="s">
        <v>58</v>
      </c>
      <c r="E13" s="6" t="s">
        <v>23</v>
      </c>
      <c r="F13" s="5" t="s">
        <v>18</v>
      </c>
      <c r="G13" s="10">
        <v>17.5</v>
      </c>
      <c r="H13" s="8" t="s">
        <v>59</v>
      </c>
      <c r="I13" s="5" t="s">
        <v>60</v>
      </c>
    </row>
    <row r="14" spans="1:9" ht="50.1" customHeight="1">
      <c r="A14" s="3" t="s">
        <v>61</v>
      </c>
      <c r="B14" s="4" t="s">
        <v>56</v>
      </c>
      <c r="C14" s="4" t="s">
        <v>57</v>
      </c>
      <c r="D14" s="5" t="s">
        <v>62</v>
      </c>
      <c r="E14" s="6" t="s">
        <v>63</v>
      </c>
      <c r="F14" s="5" t="s">
        <v>18</v>
      </c>
      <c r="G14" s="10">
        <v>17.5</v>
      </c>
      <c r="H14" s="8" t="s">
        <v>64</v>
      </c>
      <c r="I14" s="5" t="s">
        <v>60</v>
      </c>
    </row>
    <row r="15" spans="1:9" ht="50.1" customHeight="1">
      <c r="A15" s="3" t="s">
        <v>65</v>
      </c>
      <c r="B15" s="4" t="s">
        <v>66</v>
      </c>
      <c r="C15" s="4" t="s">
        <v>57</v>
      </c>
      <c r="D15" s="5" t="s">
        <v>67</v>
      </c>
      <c r="E15" s="11" t="s">
        <v>68</v>
      </c>
      <c r="F15" s="5" t="s">
        <v>30</v>
      </c>
      <c r="G15" s="7">
        <v>14</v>
      </c>
      <c r="H15" s="8" t="s">
        <v>69</v>
      </c>
      <c r="I15" s="5" t="s">
        <v>70</v>
      </c>
    </row>
    <row r="16" spans="1:9" ht="42.75">
      <c r="A16" s="3" t="s">
        <v>71</v>
      </c>
      <c r="B16" s="4" t="s">
        <v>72</v>
      </c>
      <c r="C16" s="4" t="s">
        <v>72</v>
      </c>
      <c r="D16" s="5" t="s">
        <v>73</v>
      </c>
      <c r="E16" s="6" t="s">
        <v>74</v>
      </c>
      <c r="F16" s="5" t="s">
        <v>30</v>
      </c>
      <c r="G16" s="7">
        <v>7</v>
      </c>
      <c r="H16" s="8" t="s">
        <v>75</v>
      </c>
      <c r="I16" s="5" t="s">
        <v>76</v>
      </c>
    </row>
    <row r="17" spans="1:9" ht="50.1" customHeight="1">
      <c r="A17" s="3" t="s">
        <v>77</v>
      </c>
      <c r="B17" s="4" t="s">
        <v>49</v>
      </c>
      <c r="C17" s="4" t="s">
        <v>49</v>
      </c>
      <c r="D17" s="5" t="s">
        <v>78</v>
      </c>
      <c r="E17" s="6" t="s">
        <v>79</v>
      </c>
      <c r="F17" s="5" t="s">
        <v>52</v>
      </c>
      <c r="G17" s="7">
        <v>16</v>
      </c>
      <c r="H17" s="8" t="s">
        <v>80</v>
      </c>
      <c r="I17" s="5" t="s">
        <v>81</v>
      </c>
    </row>
    <row r="18" spans="1:9" ht="50.1" customHeight="1">
      <c r="A18" s="3" t="s">
        <v>82</v>
      </c>
      <c r="B18" s="4" t="s">
        <v>83</v>
      </c>
      <c r="C18" s="4" t="s">
        <v>84</v>
      </c>
      <c r="D18" s="5" t="s">
        <v>85</v>
      </c>
      <c r="E18" s="6" t="s">
        <v>86</v>
      </c>
      <c r="F18" s="5" t="s">
        <v>87</v>
      </c>
      <c r="G18" s="7">
        <v>32</v>
      </c>
      <c r="H18" s="8" t="s">
        <v>88</v>
      </c>
      <c r="I18" s="12" t="s">
        <v>89</v>
      </c>
    </row>
    <row r="19" spans="1:9" ht="50.1" customHeight="1">
      <c r="A19" s="3" t="s">
        <v>82</v>
      </c>
      <c r="B19" s="4" t="s">
        <v>49</v>
      </c>
      <c r="C19" s="4" t="s">
        <v>49</v>
      </c>
      <c r="D19" s="5" t="s">
        <v>85</v>
      </c>
      <c r="E19" s="6" t="s">
        <v>86</v>
      </c>
      <c r="F19" s="5" t="s">
        <v>52</v>
      </c>
      <c r="G19" s="7">
        <v>16</v>
      </c>
      <c r="H19" s="8" t="s">
        <v>90</v>
      </c>
      <c r="I19" s="5" t="s">
        <v>81</v>
      </c>
    </row>
    <row r="20" spans="1:9" ht="50.1" customHeight="1">
      <c r="A20" s="3" t="s">
        <v>91</v>
      </c>
      <c r="B20" s="4" t="s">
        <v>92</v>
      </c>
      <c r="C20" s="4" t="s">
        <v>92</v>
      </c>
      <c r="D20" s="5" t="s">
        <v>93</v>
      </c>
      <c r="E20" s="6" t="s">
        <v>94</v>
      </c>
      <c r="F20" s="5" t="s">
        <v>95</v>
      </c>
      <c r="G20" s="7">
        <v>6</v>
      </c>
      <c r="H20" s="8" t="s">
        <v>96</v>
      </c>
      <c r="I20" s="5" t="s">
        <v>97</v>
      </c>
    </row>
    <row r="21" spans="1:9" ht="50.1" customHeight="1">
      <c r="A21" s="3" t="s">
        <v>98</v>
      </c>
      <c r="B21" s="4" t="s">
        <v>99</v>
      </c>
      <c r="C21" s="4" t="s">
        <v>100</v>
      </c>
      <c r="D21" s="5" t="s">
        <v>101</v>
      </c>
      <c r="E21" s="6" t="s">
        <v>17</v>
      </c>
      <c r="F21" s="5" t="s">
        <v>18</v>
      </c>
      <c r="G21" s="7">
        <v>17.5</v>
      </c>
      <c r="H21" s="8" t="s">
        <v>102</v>
      </c>
      <c r="I21" s="5" t="s">
        <v>103</v>
      </c>
    </row>
    <row r="22" spans="1:9" ht="50.1" customHeight="1">
      <c r="A22" s="3" t="s">
        <v>104</v>
      </c>
      <c r="B22" s="4" t="s">
        <v>99</v>
      </c>
      <c r="C22" s="4" t="s">
        <v>105</v>
      </c>
      <c r="D22" s="5" t="s">
        <v>106</v>
      </c>
      <c r="E22" s="6" t="s">
        <v>107</v>
      </c>
      <c r="F22" s="5" t="s">
        <v>18</v>
      </c>
      <c r="G22" s="7">
        <v>17.5</v>
      </c>
      <c r="H22" s="8" t="s">
        <v>108</v>
      </c>
      <c r="I22" s="5" t="s">
        <v>103</v>
      </c>
    </row>
    <row r="23" spans="1:9" ht="50.1" customHeight="1">
      <c r="A23" s="3"/>
      <c r="B23" s="4"/>
      <c r="C23" s="4"/>
      <c r="D23" s="5" t="s">
        <v>109</v>
      </c>
      <c r="E23" s="11"/>
      <c r="F23" s="5"/>
      <c r="G23" s="7">
        <v>0</v>
      </c>
      <c r="H23" s="8" t="s">
        <v>110</v>
      </c>
      <c r="I23" s="5" t="s">
        <v>109</v>
      </c>
    </row>
    <row r="24" spans="1:9" ht="50.1" customHeight="1">
      <c r="A24" s="3" t="s">
        <v>111</v>
      </c>
      <c r="B24" s="4" t="s">
        <v>112</v>
      </c>
      <c r="C24" s="4" t="s">
        <v>113</v>
      </c>
      <c r="D24" s="5" t="s">
        <v>114</v>
      </c>
      <c r="E24" s="6" t="s">
        <v>115</v>
      </c>
      <c r="F24" s="5" t="s">
        <v>18</v>
      </c>
      <c r="G24" s="7">
        <v>17.5</v>
      </c>
      <c r="H24" s="8" t="s">
        <v>116</v>
      </c>
      <c r="I24" s="5" t="s">
        <v>117</v>
      </c>
    </row>
    <row r="25" spans="1:9" ht="50.1" customHeight="1">
      <c r="A25" s="3" t="s">
        <v>37</v>
      </c>
      <c r="B25" s="4" t="s">
        <v>118</v>
      </c>
      <c r="C25" s="4" t="s">
        <v>118</v>
      </c>
      <c r="D25" s="5" t="s">
        <v>39</v>
      </c>
      <c r="E25" s="6" t="s">
        <v>40</v>
      </c>
      <c r="F25" s="5" t="s">
        <v>95</v>
      </c>
      <c r="G25" s="7">
        <v>6</v>
      </c>
      <c r="H25" s="8" t="s">
        <v>119</v>
      </c>
      <c r="I25" s="5" t="s">
        <v>120</v>
      </c>
    </row>
    <row r="26" spans="1:9">
      <c r="A26" s="3"/>
      <c r="B26" s="4"/>
      <c r="C26" s="4"/>
      <c r="D26" s="5" t="s">
        <v>109</v>
      </c>
      <c r="E26" s="6"/>
      <c r="F26" s="5"/>
      <c r="G26" s="7">
        <v>0</v>
      </c>
      <c r="H26" s="8" t="s">
        <v>121</v>
      </c>
      <c r="I26" s="5" t="s">
        <v>109</v>
      </c>
    </row>
    <row r="27" spans="1:9" ht="42.75">
      <c r="A27" s="3" t="s">
        <v>122</v>
      </c>
      <c r="B27" s="4" t="s">
        <v>84</v>
      </c>
      <c r="C27" s="4" t="s">
        <v>123</v>
      </c>
      <c r="D27" s="5" t="s">
        <v>16</v>
      </c>
      <c r="E27" s="6" t="s">
        <v>124</v>
      </c>
      <c r="F27" s="5" t="s">
        <v>52</v>
      </c>
      <c r="G27" s="7">
        <v>116</v>
      </c>
      <c r="H27" s="8" t="s">
        <v>125</v>
      </c>
      <c r="I27" s="5" t="s">
        <v>126</v>
      </c>
    </row>
    <row r="28" spans="1:9" ht="42.75">
      <c r="A28" s="3" t="s">
        <v>13</v>
      </c>
      <c r="B28" s="4" t="s">
        <v>127</v>
      </c>
      <c r="C28" s="4" t="s">
        <v>128</v>
      </c>
      <c r="D28" s="5" t="s">
        <v>16</v>
      </c>
      <c r="E28" s="6" t="s">
        <v>17</v>
      </c>
      <c r="F28" s="5" t="s">
        <v>18</v>
      </c>
      <c r="G28" s="7">
        <v>17.5</v>
      </c>
      <c r="H28" s="8" t="s">
        <v>129</v>
      </c>
      <c r="I28" s="5" t="s">
        <v>130</v>
      </c>
    </row>
    <row r="29" spans="1:9" ht="42.75">
      <c r="A29" s="3" t="s">
        <v>131</v>
      </c>
      <c r="B29" s="4" t="s">
        <v>127</v>
      </c>
      <c r="C29" s="4" t="s">
        <v>128</v>
      </c>
      <c r="D29" s="5" t="s">
        <v>22</v>
      </c>
      <c r="E29" s="6" t="s">
        <v>132</v>
      </c>
      <c r="F29" s="5" t="s">
        <v>18</v>
      </c>
      <c r="G29" s="7">
        <v>17.5</v>
      </c>
      <c r="H29" s="8" t="s">
        <v>133</v>
      </c>
      <c r="I29" s="5" t="s">
        <v>130</v>
      </c>
    </row>
    <row r="30" spans="1:9" ht="28.5">
      <c r="A30" s="3" t="s">
        <v>134</v>
      </c>
      <c r="B30" s="4" t="s">
        <v>135</v>
      </c>
      <c r="C30" s="4" t="s">
        <v>135</v>
      </c>
      <c r="D30" s="5" t="s">
        <v>136</v>
      </c>
      <c r="E30" s="6" t="s">
        <v>137</v>
      </c>
      <c r="F30" s="5" t="s">
        <v>138</v>
      </c>
      <c r="G30" s="7">
        <v>6</v>
      </c>
      <c r="H30" s="8" t="s">
        <v>139</v>
      </c>
      <c r="I30" s="13" t="s">
        <v>140</v>
      </c>
    </row>
    <row r="31" spans="1:9" ht="28.5">
      <c r="A31" s="3" t="s">
        <v>141</v>
      </c>
      <c r="B31" s="4" t="s">
        <v>135</v>
      </c>
      <c r="C31" s="4" t="s">
        <v>135</v>
      </c>
      <c r="D31" s="5" t="s">
        <v>78</v>
      </c>
      <c r="E31" s="6" t="s">
        <v>142</v>
      </c>
      <c r="F31" s="5" t="s">
        <v>138</v>
      </c>
      <c r="G31" s="7">
        <v>6</v>
      </c>
      <c r="H31" s="8" t="s">
        <v>143</v>
      </c>
      <c r="I31" s="13" t="s">
        <v>140</v>
      </c>
    </row>
    <row r="32" spans="1:9" ht="28.5">
      <c r="A32" s="3" t="s">
        <v>144</v>
      </c>
      <c r="B32" s="4" t="s">
        <v>56</v>
      </c>
      <c r="C32" s="4" t="s">
        <v>56</v>
      </c>
      <c r="D32" s="5" t="s">
        <v>145</v>
      </c>
      <c r="E32" s="6" t="s">
        <v>146</v>
      </c>
      <c r="F32" s="5" t="s">
        <v>41</v>
      </c>
      <c r="G32" s="7">
        <v>6</v>
      </c>
      <c r="H32" s="8" t="s">
        <v>147</v>
      </c>
      <c r="I32" s="5" t="s">
        <v>148</v>
      </c>
    </row>
    <row r="33" spans="1:9" ht="42.75">
      <c r="A33" s="3" t="s">
        <v>149</v>
      </c>
      <c r="B33" s="4" t="s">
        <v>150</v>
      </c>
      <c r="C33" s="4" t="s">
        <v>150</v>
      </c>
      <c r="D33" s="5" t="s">
        <v>151</v>
      </c>
      <c r="E33" s="6" t="s">
        <v>152</v>
      </c>
      <c r="F33" s="5" t="s">
        <v>153</v>
      </c>
      <c r="G33" s="7">
        <v>23</v>
      </c>
      <c r="H33" s="8" t="s">
        <v>154</v>
      </c>
      <c r="I33" s="5" t="s">
        <v>155</v>
      </c>
    </row>
    <row r="34" spans="1:9" ht="50.1" customHeight="1">
      <c r="A34" s="3" t="s">
        <v>149</v>
      </c>
      <c r="B34" s="4" t="s">
        <v>156</v>
      </c>
      <c r="C34" s="4" t="s">
        <v>156</v>
      </c>
      <c r="D34" s="9" t="s">
        <v>151</v>
      </c>
      <c r="E34" s="6" t="s">
        <v>152</v>
      </c>
      <c r="F34" s="5" t="s">
        <v>153</v>
      </c>
      <c r="G34" s="14">
        <v>23</v>
      </c>
      <c r="H34" s="15" t="s">
        <v>157</v>
      </c>
      <c r="I34" s="5" t="s">
        <v>158</v>
      </c>
    </row>
    <row r="35" spans="1:9">
      <c r="A35" s="3"/>
      <c r="B35" s="4"/>
      <c r="C35" s="4"/>
      <c r="D35" s="11"/>
      <c r="E35" s="6"/>
      <c r="F35" s="5"/>
      <c r="G35" s="7"/>
      <c r="H35" s="8"/>
      <c r="I35" s="5"/>
    </row>
    <row r="36" spans="1:9" ht="25.5" customHeight="1">
      <c r="A36" s="2"/>
      <c r="B36" s="2"/>
      <c r="C36" s="2"/>
      <c r="D36" s="2" t="s">
        <v>159</v>
      </c>
      <c r="E36" s="2"/>
      <c r="F36" s="2"/>
      <c r="G36" s="16">
        <f>SUM(G6:G35)</f>
        <v>649</v>
      </c>
      <c r="H36" s="2"/>
      <c r="I36" s="2"/>
    </row>
    <row r="37" spans="1:9" ht="18.75" customHeight="1">
      <c r="A37" s="17"/>
      <c r="B37" s="18"/>
      <c r="C37" s="18"/>
      <c r="D37" s="18"/>
      <c r="E37" s="18"/>
      <c r="F37" s="18"/>
      <c r="G37" s="19"/>
      <c r="H37" s="18"/>
      <c r="I37" s="20"/>
    </row>
    <row r="38" spans="1:9" ht="24.75" customHeight="1">
      <c r="A38" s="80" t="s">
        <v>160</v>
      </c>
      <c r="B38" s="81"/>
      <c r="C38" s="81"/>
      <c r="D38" s="81"/>
      <c r="E38" s="81"/>
      <c r="F38" s="81"/>
      <c r="G38" s="81"/>
      <c r="H38" s="81"/>
      <c r="I38" s="82"/>
    </row>
    <row r="39" spans="1:9" ht="33" customHeight="1">
      <c r="A39" s="2" t="s">
        <v>4</v>
      </c>
      <c r="B39" s="2" t="s">
        <v>5</v>
      </c>
      <c r="C39" s="2" t="s">
        <v>6</v>
      </c>
      <c r="D39" s="2" t="s">
        <v>7</v>
      </c>
      <c r="E39" s="2" t="s">
        <v>8</v>
      </c>
      <c r="F39" s="2" t="s">
        <v>9</v>
      </c>
      <c r="G39" s="2" t="s">
        <v>10</v>
      </c>
      <c r="H39" s="2" t="s">
        <v>11</v>
      </c>
      <c r="I39" s="2" t="s">
        <v>12</v>
      </c>
    </row>
    <row r="40" spans="1:9" ht="50.1" customHeight="1">
      <c r="A40" s="3" t="s">
        <v>161</v>
      </c>
      <c r="B40" s="21">
        <v>44995</v>
      </c>
      <c r="C40" s="21">
        <v>44998</v>
      </c>
      <c r="D40" s="22" t="s">
        <v>162</v>
      </c>
      <c r="E40" s="3" t="s">
        <v>163</v>
      </c>
      <c r="F40" s="3" t="s">
        <v>164</v>
      </c>
      <c r="G40" s="23">
        <v>323</v>
      </c>
      <c r="H40" s="3" t="s">
        <v>165</v>
      </c>
      <c r="I40" s="3" t="s">
        <v>166</v>
      </c>
    </row>
    <row r="41" spans="1:9" ht="60">
      <c r="A41" s="21" t="s">
        <v>167</v>
      </c>
      <c r="B41" s="21">
        <v>45019</v>
      </c>
      <c r="C41" s="21">
        <v>45021</v>
      </c>
      <c r="D41" s="22" t="s">
        <v>168</v>
      </c>
      <c r="E41" s="3" t="s">
        <v>169</v>
      </c>
      <c r="F41" s="3" t="s">
        <v>170</v>
      </c>
      <c r="G41" s="23">
        <v>223</v>
      </c>
      <c r="H41" s="3" t="s">
        <v>171</v>
      </c>
      <c r="I41" s="3" t="s">
        <v>172</v>
      </c>
    </row>
    <row r="42" spans="1:9" ht="60">
      <c r="A42" s="1" t="s">
        <v>173</v>
      </c>
      <c r="B42" s="24">
        <v>45019</v>
      </c>
      <c r="C42" s="24">
        <v>45021</v>
      </c>
      <c r="D42" s="25" t="s">
        <v>174</v>
      </c>
      <c r="E42" s="3" t="s">
        <v>175</v>
      </c>
      <c r="F42" s="26" t="s">
        <v>170</v>
      </c>
      <c r="G42" s="27">
        <v>223</v>
      </c>
      <c r="H42" s="27" t="s">
        <v>176</v>
      </c>
      <c r="I42" s="3" t="s">
        <v>177</v>
      </c>
    </row>
    <row r="43" spans="1:9" ht="45">
      <c r="A43" s="3" t="s">
        <v>178</v>
      </c>
      <c r="B43" s="24">
        <v>45021</v>
      </c>
      <c r="C43" s="24">
        <v>45026</v>
      </c>
      <c r="D43" s="25" t="s">
        <v>179</v>
      </c>
      <c r="E43" s="3" t="s">
        <v>180</v>
      </c>
      <c r="F43" s="26" t="s">
        <v>170</v>
      </c>
      <c r="G43" s="27">
        <v>523</v>
      </c>
      <c r="H43" s="27" t="s">
        <v>181</v>
      </c>
      <c r="I43" s="3" t="s">
        <v>182</v>
      </c>
    </row>
    <row r="44" spans="1:9" ht="50.1" customHeight="1">
      <c r="A44" s="3" t="s">
        <v>183</v>
      </c>
      <c r="B44" s="24">
        <v>45021</v>
      </c>
      <c r="C44" s="24">
        <v>45026</v>
      </c>
      <c r="D44" s="25" t="s">
        <v>184</v>
      </c>
      <c r="E44" s="3" t="s">
        <v>185</v>
      </c>
      <c r="F44" s="26" t="s">
        <v>170</v>
      </c>
      <c r="G44" s="27">
        <v>523</v>
      </c>
      <c r="H44" s="27" t="s">
        <v>186</v>
      </c>
      <c r="I44" s="3" t="s">
        <v>182</v>
      </c>
    </row>
    <row r="45" spans="1:9" ht="50.1" customHeight="1">
      <c r="A45" s="3" t="s">
        <v>187</v>
      </c>
      <c r="B45" s="24">
        <v>45021</v>
      </c>
      <c r="C45" s="24">
        <v>45026</v>
      </c>
      <c r="D45" s="25" t="s">
        <v>188</v>
      </c>
      <c r="E45" s="3" t="s">
        <v>189</v>
      </c>
      <c r="F45" s="26" t="s">
        <v>170</v>
      </c>
      <c r="G45" s="27">
        <v>523</v>
      </c>
      <c r="H45" s="27" t="s">
        <v>190</v>
      </c>
      <c r="I45" s="3" t="s">
        <v>182</v>
      </c>
    </row>
    <row r="46" spans="1:9" ht="50.1" customHeight="1">
      <c r="A46" s="3" t="s">
        <v>191</v>
      </c>
      <c r="B46" s="24">
        <v>45022</v>
      </c>
      <c r="C46" s="24">
        <v>45026</v>
      </c>
      <c r="D46" s="25" t="s">
        <v>192</v>
      </c>
      <c r="E46" s="3" t="s">
        <v>193</v>
      </c>
      <c r="F46" s="26" t="s">
        <v>170</v>
      </c>
      <c r="G46" s="27">
        <v>416</v>
      </c>
      <c r="H46" s="27" t="s">
        <v>194</v>
      </c>
      <c r="I46" s="3" t="s">
        <v>182</v>
      </c>
    </row>
    <row r="47" spans="1:9" ht="45">
      <c r="A47" s="3" t="s">
        <v>195</v>
      </c>
      <c r="B47" s="24">
        <v>45022</v>
      </c>
      <c r="C47" s="24">
        <v>45026</v>
      </c>
      <c r="D47" s="25" t="s">
        <v>196</v>
      </c>
      <c r="E47" s="3" t="s">
        <v>197</v>
      </c>
      <c r="F47" s="26" t="s">
        <v>170</v>
      </c>
      <c r="G47" s="27">
        <v>423</v>
      </c>
      <c r="H47" s="27" t="s">
        <v>198</v>
      </c>
      <c r="I47" s="3" t="s">
        <v>182</v>
      </c>
    </row>
    <row r="48" spans="1:9" ht="60">
      <c r="A48" s="3" t="s">
        <v>199</v>
      </c>
      <c r="B48" s="24">
        <v>45022</v>
      </c>
      <c r="C48" s="24">
        <v>45025</v>
      </c>
      <c r="D48" s="25" t="s">
        <v>200</v>
      </c>
      <c r="E48" s="3" t="s">
        <v>201</v>
      </c>
      <c r="F48" s="26" t="s">
        <v>170</v>
      </c>
      <c r="G48" s="27">
        <v>310</v>
      </c>
      <c r="H48" s="27" t="s">
        <v>202</v>
      </c>
      <c r="I48" s="3" t="s">
        <v>203</v>
      </c>
    </row>
    <row r="49" spans="1:9" ht="60">
      <c r="A49" s="3" t="s">
        <v>204</v>
      </c>
      <c r="B49" s="24">
        <v>45022</v>
      </c>
      <c r="C49" s="24">
        <v>45025</v>
      </c>
      <c r="D49" s="25" t="s">
        <v>205</v>
      </c>
      <c r="E49" s="3" t="s">
        <v>206</v>
      </c>
      <c r="F49" s="26" t="s">
        <v>170</v>
      </c>
      <c r="G49" s="27">
        <v>310</v>
      </c>
      <c r="H49" s="27" t="s">
        <v>207</v>
      </c>
      <c r="I49" s="3" t="s">
        <v>203</v>
      </c>
    </row>
    <row r="50" spans="1:9" ht="45">
      <c r="A50" s="3" t="s">
        <v>208</v>
      </c>
      <c r="B50" s="24">
        <v>45026</v>
      </c>
      <c r="C50" s="24">
        <v>45030</v>
      </c>
      <c r="D50" s="25" t="s">
        <v>209</v>
      </c>
      <c r="E50" s="3" t="s">
        <v>210</v>
      </c>
      <c r="F50" s="26" t="s">
        <v>211</v>
      </c>
      <c r="G50" s="27">
        <v>423</v>
      </c>
      <c r="H50" s="27" t="s">
        <v>212</v>
      </c>
      <c r="I50" s="3" t="s">
        <v>213</v>
      </c>
    </row>
    <row r="51" spans="1:9" ht="60">
      <c r="A51" s="3" t="s">
        <v>167</v>
      </c>
      <c r="B51" s="24">
        <v>45033</v>
      </c>
      <c r="C51" s="24">
        <v>45037</v>
      </c>
      <c r="D51" s="25" t="s">
        <v>168</v>
      </c>
      <c r="E51" s="3" t="s">
        <v>169</v>
      </c>
      <c r="F51" s="26" t="s">
        <v>214</v>
      </c>
      <c r="G51" s="27">
        <v>423</v>
      </c>
      <c r="H51" s="27" t="s">
        <v>215</v>
      </c>
      <c r="I51" s="3" t="s">
        <v>216</v>
      </c>
    </row>
    <row r="52" spans="1:9" ht="60">
      <c r="A52" s="3" t="s">
        <v>208</v>
      </c>
      <c r="B52" s="24">
        <v>45033</v>
      </c>
      <c r="C52" s="24">
        <v>45037</v>
      </c>
      <c r="D52" s="25" t="s">
        <v>209</v>
      </c>
      <c r="E52" s="3" t="s">
        <v>210</v>
      </c>
      <c r="F52" s="26" t="s">
        <v>214</v>
      </c>
      <c r="G52" s="27">
        <v>423</v>
      </c>
      <c r="H52" s="27" t="s">
        <v>217</v>
      </c>
      <c r="I52" s="3" t="s">
        <v>216</v>
      </c>
    </row>
    <row r="53" spans="1:9" ht="50.1" customHeight="1">
      <c r="A53" s="3" t="s">
        <v>218</v>
      </c>
      <c r="B53" s="24">
        <v>45039</v>
      </c>
      <c r="C53" s="24">
        <v>45044</v>
      </c>
      <c r="D53" s="25" t="s">
        <v>219</v>
      </c>
      <c r="E53" s="3" t="s">
        <v>220</v>
      </c>
      <c r="F53" s="26" t="s">
        <v>221</v>
      </c>
      <c r="G53" s="27">
        <v>591</v>
      </c>
      <c r="H53" s="27" t="s">
        <v>222</v>
      </c>
      <c r="I53" s="3" t="s">
        <v>223</v>
      </c>
    </row>
    <row r="54" spans="1:9" ht="60">
      <c r="A54" s="3" t="s">
        <v>167</v>
      </c>
      <c r="B54" s="24">
        <v>45041</v>
      </c>
      <c r="C54" s="24">
        <v>45044</v>
      </c>
      <c r="D54" s="25" t="s">
        <v>168</v>
      </c>
      <c r="E54" s="3" t="s">
        <v>169</v>
      </c>
      <c r="F54" s="26" t="s">
        <v>164</v>
      </c>
      <c r="G54" s="27">
        <v>323</v>
      </c>
      <c r="H54" s="27" t="s">
        <v>224</v>
      </c>
      <c r="I54" s="3" t="s">
        <v>216</v>
      </c>
    </row>
    <row r="55" spans="1:9" ht="60">
      <c r="A55" s="3" t="s">
        <v>225</v>
      </c>
      <c r="B55" s="24">
        <v>45041</v>
      </c>
      <c r="C55" s="24">
        <v>45044</v>
      </c>
      <c r="D55" s="25" t="s">
        <v>226</v>
      </c>
      <c r="E55" s="3" t="s">
        <v>227</v>
      </c>
      <c r="F55" s="26" t="s">
        <v>164</v>
      </c>
      <c r="G55" s="27">
        <v>323</v>
      </c>
      <c r="H55" s="27" t="s">
        <v>228</v>
      </c>
      <c r="I55" s="3" t="s">
        <v>216</v>
      </c>
    </row>
    <row r="56" spans="1:9" ht="50.1" customHeight="1">
      <c r="A56" s="3" t="s">
        <v>229</v>
      </c>
      <c r="B56" s="24">
        <v>45044</v>
      </c>
      <c r="C56" s="24">
        <v>45047</v>
      </c>
      <c r="D56" s="25" t="s">
        <v>230</v>
      </c>
      <c r="E56" s="3" t="s">
        <v>231</v>
      </c>
      <c r="F56" s="28" t="s">
        <v>232</v>
      </c>
      <c r="G56" s="27">
        <v>317</v>
      </c>
      <c r="H56" s="27" t="s">
        <v>233</v>
      </c>
      <c r="I56" s="3" t="s">
        <v>234</v>
      </c>
    </row>
    <row r="57" spans="1:9" ht="28.5" customHeight="1">
      <c r="A57" s="3"/>
      <c r="B57" s="2"/>
      <c r="C57" s="2"/>
      <c r="D57" s="2" t="s">
        <v>235</v>
      </c>
      <c r="E57" s="2"/>
      <c r="F57" s="2"/>
      <c r="G57" s="16">
        <f>SUM(G40:G56)</f>
        <v>6620</v>
      </c>
      <c r="H57" s="3"/>
      <c r="I57" s="3"/>
    </row>
    <row r="58" spans="1:9" ht="13.5" customHeight="1">
      <c r="A58" s="22"/>
      <c r="B58" s="18"/>
      <c r="C58" s="18"/>
      <c r="D58" s="18"/>
      <c r="E58" s="18"/>
      <c r="F58" s="18"/>
      <c r="G58" s="19"/>
      <c r="H58" s="29"/>
      <c r="I58" s="30"/>
    </row>
    <row r="59" spans="1:9" ht="15.75">
      <c r="A59" s="80" t="s">
        <v>236</v>
      </c>
      <c r="B59" s="81"/>
      <c r="C59" s="81"/>
      <c r="D59" s="81"/>
      <c r="E59" s="81"/>
      <c r="F59" s="81"/>
      <c r="G59" s="81"/>
      <c r="H59" s="81"/>
      <c r="I59" s="82"/>
    </row>
    <row r="60" spans="1:9">
      <c r="A60" s="2" t="s">
        <v>4</v>
      </c>
      <c r="B60" s="2" t="s">
        <v>5</v>
      </c>
      <c r="C60" s="2" t="s">
        <v>6</v>
      </c>
      <c r="D60" s="2" t="s">
        <v>7</v>
      </c>
      <c r="E60" s="2" t="s">
        <v>8</v>
      </c>
      <c r="F60" s="2" t="s">
        <v>9</v>
      </c>
      <c r="G60" s="2" t="s">
        <v>10</v>
      </c>
      <c r="H60" s="2" t="s">
        <v>11</v>
      </c>
      <c r="I60" s="2" t="s">
        <v>12</v>
      </c>
    </row>
    <row r="61" spans="1:9" ht="40.5" customHeight="1">
      <c r="A61" s="3"/>
      <c r="B61" s="24"/>
      <c r="C61" s="24"/>
      <c r="D61" s="25"/>
      <c r="E61" s="3"/>
      <c r="F61" s="26"/>
      <c r="G61" s="27"/>
      <c r="H61" s="27"/>
      <c r="I61" s="31" t="s">
        <v>237</v>
      </c>
    </row>
    <row r="62" spans="1:9">
      <c r="A62" s="3"/>
      <c r="B62" s="2"/>
      <c r="C62" s="2"/>
      <c r="D62" s="2" t="s">
        <v>235</v>
      </c>
      <c r="E62" s="2"/>
      <c r="F62" s="2"/>
      <c r="G62" s="16">
        <f>SUM(G59:G61)</f>
        <v>0</v>
      </c>
      <c r="H62" s="3"/>
      <c r="I62" s="3"/>
    </row>
    <row r="63" spans="1:9">
      <c r="A63" s="3"/>
      <c r="B63" s="2"/>
      <c r="C63" s="2"/>
      <c r="D63" s="2"/>
      <c r="E63" s="2"/>
      <c r="F63" s="2"/>
      <c r="G63" s="16"/>
      <c r="H63" s="3"/>
      <c r="I63" s="3"/>
    </row>
    <row r="64" spans="1:9" ht="15.75">
      <c r="A64" s="80" t="s">
        <v>238</v>
      </c>
      <c r="B64" s="81"/>
      <c r="C64" s="81"/>
      <c r="D64" s="81"/>
      <c r="E64" s="81"/>
      <c r="F64" s="81"/>
      <c r="G64" s="81"/>
      <c r="H64" s="81"/>
      <c r="I64" s="82"/>
    </row>
    <row r="65" spans="1:9">
      <c r="A65" s="2" t="s">
        <v>4</v>
      </c>
      <c r="B65" s="2" t="s">
        <v>5</v>
      </c>
      <c r="C65" s="2" t="s">
        <v>6</v>
      </c>
      <c r="D65" s="2" t="s">
        <v>7</v>
      </c>
      <c r="E65" s="2" t="s">
        <v>8</v>
      </c>
      <c r="F65" s="2" t="s">
        <v>9</v>
      </c>
      <c r="G65" s="2" t="s">
        <v>10</v>
      </c>
      <c r="H65" s="2" t="s">
        <v>11</v>
      </c>
      <c r="I65" s="2" t="s">
        <v>12</v>
      </c>
    </row>
    <row r="66" spans="1:9">
      <c r="A66" s="3" t="s">
        <v>239</v>
      </c>
      <c r="B66" s="4" t="s">
        <v>240</v>
      </c>
      <c r="C66" s="4" t="s">
        <v>240</v>
      </c>
      <c r="D66" s="6" t="s">
        <v>241</v>
      </c>
      <c r="E66" s="6" t="s">
        <v>242</v>
      </c>
      <c r="F66" s="5" t="s">
        <v>243</v>
      </c>
      <c r="G66" s="32">
        <v>16</v>
      </c>
      <c r="H66" s="32" t="s">
        <v>244</v>
      </c>
      <c r="I66" s="5" t="s">
        <v>245</v>
      </c>
    </row>
    <row r="67" spans="1:9">
      <c r="A67" s="3" t="s">
        <v>246</v>
      </c>
      <c r="B67" s="4" t="s">
        <v>240</v>
      </c>
      <c r="C67" s="4" t="s">
        <v>240</v>
      </c>
      <c r="D67" s="6" t="s">
        <v>247</v>
      </c>
      <c r="E67" s="6" t="s">
        <v>248</v>
      </c>
      <c r="F67" s="5" t="s">
        <v>243</v>
      </c>
      <c r="G67" s="32">
        <v>16</v>
      </c>
      <c r="H67" s="32" t="s">
        <v>249</v>
      </c>
      <c r="I67" s="5" t="s">
        <v>245</v>
      </c>
    </row>
    <row r="68" spans="1:9">
      <c r="A68" s="3" t="s">
        <v>250</v>
      </c>
      <c r="B68" s="4" t="s">
        <v>240</v>
      </c>
      <c r="C68" s="4" t="s">
        <v>240</v>
      </c>
      <c r="D68" s="6" t="s">
        <v>251</v>
      </c>
      <c r="E68" s="6" t="s">
        <v>252</v>
      </c>
      <c r="F68" s="5" t="s">
        <v>243</v>
      </c>
      <c r="G68" s="32">
        <v>16</v>
      </c>
      <c r="H68" s="32" t="s">
        <v>253</v>
      </c>
      <c r="I68" s="5" t="s">
        <v>245</v>
      </c>
    </row>
    <row r="69" spans="1:9">
      <c r="A69" s="3"/>
      <c r="B69" s="4"/>
      <c r="C69" s="4"/>
      <c r="D69" s="2" t="s">
        <v>235</v>
      </c>
      <c r="E69" s="6"/>
      <c r="F69" s="5"/>
      <c r="G69" s="16">
        <f ca="1">SUM(G66:G69)</f>
        <v>48</v>
      </c>
      <c r="H69" s="32"/>
      <c r="I69" s="5"/>
    </row>
    <row r="70" spans="1:9" ht="21.75" customHeight="1">
      <c r="A70" s="3"/>
      <c r="B70" s="2"/>
      <c r="C70" s="2"/>
      <c r="D70" s="2"/>
      <c r="E70" s="2"/>
      <c r="F70" s="2"/>
      <c r="G70" s="16"/>
      <c r="H70" s="3"/>
      <c r="I70" s="3"/>
    </row>
    <row r="71" spans="1:9" ht="19.5" customHeight="1">
      <c r="A71" s="80" t="s">
        <v>254</v>
      </c>
      <c r="B71" s="81"/>
      <c r="C71" s="81"/>
      <c r="D71" s="81"/>
      <c r="E71" s="81"/>
      <c r="F71" s="81"/>
      <c r="G71" s="81"/>
      <c r="H71" s="81"/>
      <c r="I71" s="82"/>
    </row>
    <row r="72" spans="1:9">
      <c r="A72" s="2" t="s">
        <v>4</v>
      </c>
      <c r="B72" s="2" t="s">
        <v>5</v>
      </c>
      <c r="C72" s="2" t="s">
        <v>6</v>
      </c>
      <c r="D72" s="2" t="s">
        <v>7</v>
      </c>
      <c r="E72" s="2" t="s">
        <v>8</v>
      </c>
      <c r="F72" s="2" t="s">
        <v>9</v>
      </c>
      <c r="G72" s="2" t="s">
        <v>10</v>
      </c>
      <c r="H72" s="2" t="s">
        <v>11</v>
      </c>
      <c r="I72" s="2" t="s">
        <v>12</v>
      </c>
    </row>
    <row r="73" spans="1:9" ht="28.5">
      <c r="A73" s="3" t="s">
        <v>255</v>
      </c>
      <c r="B73" s="4" t="s">
        <v>156</v>
      </c>
      <c r="C73" s="4" t="s">
        <v>256</v>
      </c>
      <c r="D73" s="4" t="s">
        <v>257</v>
      </c>
      <c r="E73" s="4" t="s">
        <v>258</v>
      </c>
      <c r="F73" s="4" t="s">
        <v>259</v>
      </c>
      <c r="G73" s="4" t="s">
        <v>260</v>
      </c>
      <c r="H73" s="4" t="s">
        <v>261</v>
      </c>
      <c r="I73" s="5" t="s">
        <v>262</v>
      </c>
    </row>
    <row r="74" spans="1:9" ht="28.5">
      <c r="A74" s="3" t="s">
        <v>263</v>
      </c>
      <c r="B74" s="4" t="s">
        <v>57</v>
      </c>
      <c r="C74" s="4" t="s">
        <v>240</v>
      </c>
      <c r="D74" s="35" t="s">
        <v>264</v>
      </c>
      <c r="E74" s="35" t="s">
        <v>265</v>
      </c>
      <c r="F74" s="5" t="s">
        <v>259</v>
      </c>
      <c r="G74" s="32">
        <v>36</v>
      </c>
      <c r="H74" s="11">
        <v>13</v>
      </c>
      <c r="I74" s="5" t="s">
        <v>266</v>
      </c>
    </row>
    <row r="75" spans="1:9" ht="28.5">
      <c r="A75" s="3" t="s">
        <v>267</v>
      </c>
      <c r="B75" s="4" t="s">
        <v>57</v>
      </c>
      <c r="C75" s="4" t="s">
        <v>240</v>
      </c>
      <c r="D75" s="35" t="s">
        <v>268</v>
      </c>
      <c r="E75" s="35" t="s">
        <v>269</v>
      </c>
      <c r="F75" s="5" t="s">
        <v>259</v>
      </c>
      <c r="G75" s="32">
        <v>36</v>
      </c>
      <c r="H75" s="11">
        <v>14</v>
      </c>
      <c r="I75" s="5" t="s">
        <v>266</v>
      </c>
    </row>
    <row r="76" spans="1:9">
      <c r="A76" s="3"/>
      <c r="B76" s="2"/>
      <c r="C76" s="2"/>
      <c r="D76" s="2" t="s">
        <v>235</v>
      </c>
      <c r="E76" s="2"/>
      <c r="F76" s="2"/>
      <c r="G76" s="16">
        <f>SUM(G74:G75)</f>
        <v>72</v>
      </c>
      <c r="H76" s="3"/>
      <c r="I76" s="3"/>
    </row>
    <row r="77" spans="1:9" ht="15.75" customHeight="1">
      <c r="A77" s="3"/>
      <c r="B77" s="2"/>
      <c r="C77" s="2"/>
      <c r="D77" s="2"/>
      <c r="E77" s="2"/>
      <c r="F77" s="2"/>
      <c r="G77" s="16"/>
      <c r="H77" s="3"/>
      <c r="I77" s="3"/>
    </row>
    <row r="78" spans="1:9" ht="21.75" customHeight="1">
      <c r="A78" s="80" t="s">
        <v>270</v>
      </c>
      <c r="B78" s="81"/>
      <c r="C78" s="81"/>
      <c r="D78" s="81"/>
      <c r="E78" s="81"/>
      <c r="F78" s="81"/>
      <c r="G78" s="81"/>
      <c r="H78" s="81"/>
      <c r="I78" s="82"/>
    </row>
    <row r="79" spans="1:9">
      <c r="A79" s="2" t="s">
        <v>4</v>
      </c>
      <c r="B79" s="2" t="s">
        <v>5</v>
      </c>
      <c r="C79" s="2" t="s">
        <v>6</v>
      </c>
      <c r="D79" s="2" t="s">
        <v>7</v>
      </c>
      <c r="E79" s="2" t="s">
        <v>8</v>
      </c>
      <c r="F79" s="2" t="s">
        <v>9</v>
      </c>
      <c r="G79" s="2" t="s">
        <v>10</v>
      </c>
      <c r="H79" s="2" t="s">
        <v>11</v>
      </c>
      <c r="I79" s="2" t="s">
        <v>12</v>
      </c>
    </row>
    <row r="80" spans="1:9">
      <c r="A80" s="3"/>
      <c r="B80" s="36"/>
      <c r="C80" s="37"/>
      <c r="D80" s="31"/>
      <c r="E80" s="38"/>
      <c r="F80" s="38"/>
      <c r="G80" s="39"/>
      <c r="H80" s="3"/>
      <c r="I80" s="31"/>
    </row>
    <row r="81" spans="1:9" ht="30">
      <c r="A81" s="3"/>
      <c r="B81" s="2"/>
      <c r="C81" s="2"/>
      <c r="D81" s="2" t="s">
        <v>235</v>
      </c>
      <c r="E81" s="2"/>
      <c r="F81" s="2"/>
      <c r="G81" s="16">
        <f>SUM(G80:G80)</f>
        <v>0</v>
      </c>
      <c r="H81" s="3"/>
      <c r="I81" s="31" t="s">
        <v>271</v>
      </c>
    </row>
    <row r="82" spans="1:9">
      <c r="A82" s="3"/>
      <c r="B82" s="2"/>
      <c r="C82" s="2"/>
      <c r="D82" s="2"/>
      <c r="E82" s="2"/>
      <c r="F82" s="2"/>
      <c r="G82" s="16"/>
      <c r="H82" s="3"/>
      <c r="I82" s="3"/>
    </row>
    <row r="83" spans="1:9" ht="25.5" customHeight="1">
      <c r="A83" s="80" t="s">
        <v>272</v>
      </c>
      <c r="B83" s="81"/>
      <c r="C83" s="81"/>
      <c r="D83" s="81"/>
      <c r="E83" s="81"/>
      <c r="F83" s="81"/>
      <c r="G83" s="81"/>
      <c r="H83" s="81"/>
      <c r="I83" s="82"/>
    </row>
    <row r="84" spans="1:9">
      <c r="A84" s="2" t="s">
        <v>273</v>
      </c>
      <c r="B84" s="2" t="s">
        <v>5</v>
      </c>
      <c r="C84" s="2" t="s">
        <v>6</v>
      </c>
      <c r="D84" s="2" t="s">
        <v>7</v>
      </c>
      <c r="E84" s="2" t="s">
        <v>8</v>
      </c>
      <c r="F84" s="2" t="s">
        <v>9</v>
      </c>
      <c r="G84" s="2" t="s">
        <v>10</v>
      </c>
      <c r="H84" s="2" t="s">
        <v>11</v>
      </c>
      <c r="I84" s="2" t="s">
        <v>12</v>
      </c>
    </row>
    <row r="85" spans="1:9" ht="144.75" customHeight="1">
      <c r="A85" s="3" t="s">
        <v>274</v>
      </c>
      <c r="B85" s="24">
        <v>45020</v>
      </c>
      <c r="C85" s="24">
        <v>45021</v>
      </c>
      <c r="D85" s="25" t="s">
        <v>275</v>
      </c>
      <c r="E85" s="25" t="s">
        <v>248</v>
      </c>
      <c r="F85" s="26" t="s">
        <v>30</v>
      </c>
      <c r="G85" s="27">
        <v>41.3</v>
      </c>
      <c r="H85" s="40" t="s">
        <v>276</v>
      </c>
      <c r="I85" s="41" t="s">
        <v>277</v>
      </c>
    </row>
    <row r="86" spans="1:9">
      <c r="A86" s="3"/>
      <c r="B86" s="24"/>
      <c r="C86" s="24"/>
      <c r="D86" s="2" t="s">
        <v>235</v>
      </c>
      <c r="E86" s="42"/>
      <c r="F86" s="26"/>
      <c r="G86" s="16">
        <f ca="1">SUM(G85:G86)</f>
        <v>41.3</v>
      </c>
      <c r="H86" s="43"/>
      <c r="I86" s="44"/>
    </row>
    <row r="87" spans="1:9">
      <c r="A87" s="3"/>
      <c r="B87" s="3"/>
      <c r="C87" s="3"/>
      <c r="D87" s="2"/>
      <c r="E87" s="3"/>
      <c r="F87" s="3"/>
      <c r="G87" s="16"/>
      <c r="H87" s="3"/>
      <c r="I87" s="3"/>
    </row>
    <row r="88" spans="1:9" ht="24" customHeight="1">
      <c r="A88" s="80" t="s">
        <v>278</v>
      </c>
      <c r="B88" s="81"/>
      <c r="C88" s="81"/>
      <c r="D88" s="81"/>
      <c r="E88" s="81"/>
      <c r="F88" s="81"/>
      <c r="G88" s="81"/>
      <c r="H88" s="81"/>
      <c r="I88" s="82"/>
    </row>
    <row r="89" spans="1:9">
      <c r="A89" s="2" t="s">
        <v>4</v>
      </c>
      <c r="B89" s="2" t="s">
        <v>5</v>
      </c>
      <c r="C89" s="2" t="s">
        <v>6</v>
      </c>
      <c r="D89" s="2" t="s">
        <v>7</v>
      </c>
      <c r="E89" s="2" t="s">
        <v>8</v>
      </c>
      <c r="F89" s="2" t="s">
        <v>9</v>
      </c>
      <c r="G89" s="2" t="s">
        <v>10</v>
      </c>
      <c r="H89" s="2" t="s">
        <v>11</v>
      </c>
      <c r="I89" s="2" t="s">
        <v>12</v>
      </c>
    </row>
    <row r="90" spans="1:9" ht="30">
      <c r="A90" s="3"/>
      <c r="B90" s="3"/>
      <c r="C90" s="3"/>
      <c r="D90" s="31"/>
      <c r="E90" s="21"/>
      <c r="F90" s="21"/>
      <c r="G90" s="45"/>
      <c r="H90" s="3"/>
      <c r="I90" s="31" t="s">
        <v>279</v>
      </c>
    </row>
    <row r="91" spans="1:9">
      <c r="A91" s="3"/>
      <c r="B91" s="2"/>
      <c r="C91" s="2"/>
      <c r="D91" s="2"/>
      <c r="E91" s="2"/>
      <c r="F91" s="2"/>
      <c r="G91" s="16">
        <f>SUM(G90:G90)</f>
        <v>0</v>
      </c>
      <c r="H91" s="3"/>
      <c r="I91" s="3"/>
    </row>
    <row r="92" spans="1:9">
      <c r="A92" s="63"/>
      <c r="B92" s="64"/>
      <c r="C92" s="64"/>
      <c r="D92" s="64"/>
      <c r="E92" s="64"/>
      <c r="F92" s="64"/>
      <c r="G92" s="95"/>
      <c r="H92" s="63"/>
      <c r="I92" s="63"/>
    </row>
    <row r="93" spans="1:9" ht="18.75" customHeight="1">
      <c r="A93" s="89" t="s">
        <v>280</v>
      </c>
      <c r="B93" s="89"/>
      <c r="C93" s="89"/>
      <c r="D93" s="89"/>
      <c r="E93" s="89"/>
      <c r="F93" s="89"/>
      <c r="G93" s="89"/>
      <c r="H93" s="89"/>
      <c r="I93" s="89"/>
    </row>
    <row r="94" spans="1:9">
      <c r="A94" s="2" t="s">
        <v>4</v>
      </c>
      <c r="B94" s="2" t="s">
        <v>5</v>
      </c>
      <c r="C94" s="2" t="s">
        <v>6</v>
      </c>
      <c r="D94" s="2" t="s">
        <v>7</v>
      </c>
      <c r="E94" s="2" t="s">
        <v>8</v>
      </c>
      <c r="F94" s="2" t="s">
        <v>9</v>
      </c>
      <c r="G94" s="2" t="s">
        <v>10</v>
      </c>
      <c r="H94" s="2" t="s">
        <v>11</v>
      </c>
      <c r="I94" s="2" t="s">
        <v>12</v>
      </c>
    </row>
    <row r="95" spans="1:9" ht="50.1" customHeight="1">
      <c r="A95" s="3" t="s">
        <v>281</v>
      </c>
      <c r="B95" s="38">
        <v>45022</v>
      </c>
      <c r="C95" s="38">
        <v>45022</v>
      </c>
      <c r="D95" s="37" t="s">
        <v>282</v>
      </c>
      <c r="E95" s="9" t="s">
        <v>283</v>
      </c>
      <c r="F95" s="3" t="s">
        <v>95</v>
      </c>
      <c r="G95" s="39">
        <v>12</v>
      </c>
      <c r="H95" s="46">
        <v>21</v>
      </c>
      <c r="I95" s="3" t="s">
        <v>284</v>
      </c>
    </row>
    <row r="96" spans="1:9" ht="45">
      <c r="A96" s="3" t="s">
        <v>285</v>
      </c>
      <c r="B96" s="38">
        <v>45022</v>
      </c>
      <c r="C96" s="38">
        <v>45022</v>
      </c>
      <c r="D96" s="37" t="s">
        <v>286</v>
      </c>
      <c r="E96" s="9" t="s">
        <v>287</v>
      </c>
      <c r="F96" s="3" t="s">
        <v>30</v>
      </c>
      <c r="G96" s="39">
        <v>16</v>
      </c>
      <c r="H96" s="46">
        <v>22</v>
      </c>
      <c r="I96" s="3" t="s">
        <v>288</v>
      </c>
    </row>
    <row r="97" spans="1:9" ht="45">
      <c r="A97" s="3" t="s">
        <v>289</v>
      </c>
      <c r="B97" s="38">
        <v>45027</v>
      </c>
      <c r="C97" s="38">
        <v>45027</v>
      </c>
      <c r="D97" s="37" t="s">
        <v>290</v>
      </c>
      <c r="E97" s="9" t="s">
        <v>291</v>
      </c>
      <c r="F97" s="3" t="s">
        <v>30</v>
      </c>
      <c r="G97" s="39">
        <v>16</v>
      </c>
      <c r="H97" s="46">
        <v>23</v>
      </c>
      <c r="I97" s="3" t="s">
        <v>292</v>
      </c>
    </row>
    <row r="98" spans="1:9" ht="50.1" customHeight="1">
      <c r="A98" s="3" t="s">
        <v>293</v>
      </c>
      <c r="B98" s="38">
        <v>45022</v>
      </c>
      <c r="C98" s="38">
        <v>45022</v>
      </c>
      <c r="D98" s="37" t="s">
        <v>294</v>
      </c>
      <c r="E98" s="9" t="s">
        <v>295</v>
      </c>
      <c r="F98" s="3" t="s">
        <v>95</v>
      </c>
      <c r="G98" s="39">
        <v>12</v>
      </c>
      <c r="H98" s="46">
        <v>24</v>
      </c>
      <c r="I98" s="3" t="s">
        <v>296</v>
      </c>
    </row>
    <row r="99" spans="1:9" ht="45">
      <c r="A99" s="3" t="s">
        <v>297</v>
      </c>
      <c r="B99" s="38">
        <v>45020</v>
      </c>
      <c r="C99" s="38">
        <v>45020</v>
      </c>
      <c r="D99" s="37" t="s">
        <v>298</v>
      </c>
      <c r="E99" s="9" t="s">
        <v>299</v>
      </c>
      <c r="F99" s="3" t="s">
        <v>30</v>
      </c>
      <c r="G99" s="39">
        <v>16</v>
      </c>
      <c r="H99" s="46">
        <v>25</v>
      </c>
      <c r="I99" s="3" t="s">
        <v>300</v>
      </c>
    </row>
    <row r="100" spans="1:9" ht="61.5" customHeight="1">
      <c r="A100" s="3" t="s">
        <v>301</v>
      </c>
      <c r="B100" s="38">
        <v>45020</v>
      </c>
      <c r="C100" s="38">
        <v>45021</v>
      </c>
      <c r="D100" s="37" t="s">
        <v>302</v>
      </c>
      <c r="E100" s="9" t="s">
        <v>23</v>
      </c>
      <c r="F100" s="3" t="s">
        <v>95</v>
      </c>
      <c r="G100" s="39">
        <v>12</v>
      </c>
      <c r="H100" s="46">
        <v>26</v>
      </c>
      <c r="I100" s="37" t="s">
        <v>303</v>
      </c>
    </row>
    <row r="101" spans="1:9" ht="50.1" customHeight="1">
      <c r="A101" s="3" t="s">
        <v>304</v>
      </c>
      <c r="B101" s="38">
        <v>45020</v>
      </c>
      <c r="C101" s="38">
        <v>45021</v>
      </c>
      <c r="D101" s="37" t="s">
        <v>305</v>
      </c>
      <c r="E101" s="9" t="s">
        <v>107</v>
      </c>
      <c r="F101" s="3" t="s">
        <v>30</v>
      </c>
      <c r="G101" s="39">
        <v>16</v>
      </c>
      <c r="H101" s="46">
        <v>27</v>
      </c>
      <c r="I101" s="37" t="s">
        <v>306</v>
      </c>
    </row>
    <row r="102" spans="1:9" ht="41.25" customHeight="1">
      <c r="A102" s="3" t="s">
        <v>307</v>
      </c>
      <c r="B102" s="38">
        <v>45032</v>
      </c>
      <c r="C102" s="38">
        <v>45032</v>
      </c>
      <c r="D102" s="37" t="s">
        <v>302</v>
      </c>
      <c r="E102" s="9" t="s">
        <v>23</v>
      </c>
      <c r="F102" s="3" t="s">
        <v>30</v>
      </c>
      <c r="G102" s="39">
        <v>12</v>
      </c>
      <c r="H102" s="46">
        <v>28</v>
      </c>
      <c r="I102" s="3" t="s">
        <v>308</v>
      </c>
    </row>
    <row r="103" spans="1:9" ht="30">
      <c r="A103" s="3" t="s">
        <v>281</v>
      </c>
      <c r="B103" s="38">
        <v>45037</v>
      </c>
      <c r="C103" s="38">
        <v>45037</v>
      </c>
      <c r="D103" s="37" t="s">
        <v>282</v>
      </c>
      <c r="E103" s="9" t="s">
        <v>283</v>
      </c>
      <c r="F103" s="3" t="s">
        <v>309</v>
      </c>
      <c r="G103" s="39">
        <v>16</v>
      </c>
      <c r="H103" s="46">
        <v>29</v>
      </c>
      <c r="I103" s="3" t="s">
        <v>310</v>
      </c>
    </row>
    <row r="104" spans="1:9" ht="30">
      <c r="A104" s="3" t="s">
        <v>311</v>
      </c>
      <c r="B104" s="38">
        <v>45044</v>
      </c>
      <c r="C104" s="38">
        <v>45044</v>
      </c>
      <c r="D104" s="37" t="s">
        <v>305</v>
      </c>
      <c r="E104" s="9" t="s">
        <v>312</v>
      </c>
      <c r="F104" s="3" t="s">
        <v>30</v>
      </c>
      <c r="G104" s="39">
        <v>12</v>
      </c>
      <c r="H104" s="46">
        <v>30</v>
      </c>
      <c r="I104" s="3" t="s">
        <v>313</v>
      </c>
    </row>
    <row r="105" spans="1:9" ht="51" customHeight="1">
      <c r="A105" s="3" t="s">
        <v>314</v>
      </c>
      <c r="B105" s="38">
        <v>45043</v>
      </c>
      <c r="C105" s="38">
        <v>45043</v>
      </c>
      <c r="D105" s="37" t="s">
        <v>286</v>
      </c>
      <c r="E105" s="9" t="s">
        <v>153</v>
      </c>
      <c r="F105" s="3" t="s">
        <v>30</v>
      </c>
      <c r="G105" s="39">
        <v>16</v>
      </c>
      <c r="H105" s="46">
        <v>31</v>
      </c>
      <c r="I105" s="3" t="s">
        <v>315</v>
      </c>
    </row>
    <row r="106" spans="1:9">
      <c r="A106" s="47"/>
      <c r="B106" s="96"/>
      <c r="C106" s="96"/>
      <c r="D106" s="2" t="s">
        <v>235</v>
      </c>
      <c r="E106" s="9"/>
      <c r="F106" s="48"/>
      <c r="G106" s="49">
        <f ca="1">SUM(G95:G106)</f>
        <v>156</v>
      </c>
      <c r="H106" s="50"/>
      <c r="I106" s="47"/>
    </row>
    <row r="107" spans="1:9" ht="24.75" customHeight="1">
      <c r="A107" s="3"/>
      <c r="B107" s="3"/>
      <c r="C107" s="3"/>
      <c r="D107" s="3"/>
      <c r="E107" s="21"/>
      <c r="F107" s="21"/>
      <c r="G107" s="3"/>
      <c r="H107" s="3"/>
      <c r="I107" s="3"/>
    </row>
    <row r="108" spans="1:9" ht="20.25" customHeight="1">
      <c r="A108" s="97" t="s">
        <v>316</v>
      </c>
      <c r="B108" s="85"/>
      <c r="C108" s="85"/>
      <c r="D108" s="85"/>
      <c r="E108" s="85"/>
      <c r="F108" s="85"/>
      <c r="G108" s="85"/>
      <c r="H108" s="85"/>
      <c r="I108" s="86"/>
    </row>
    <row r="109" spans="1:9" ht="12.75" customHeight="1">
      <c r="A109" s="2" t="s">
        <v>4</v>
      </c>
      <c r="B109" s="2" t="s">
        <v>5</v>
      </c>
      <c r="C109" s="2" t="s">
        <v>6</v>
      </c>
      <c r="D109" s="2" t="s">
        <v>7</v>
      </c>
      <c r="E109" s="2" t="s">
        <v>8</v>
      </c>
      <c r="F109" s="2" t="s">
        <v>9</v>
      </c>
      <c r="G109" s="2" t="s">
        <v>10</v>
      </c>
      <c r="H109" s="2" t="s">
        <v>11</v>
      </c>
      <c r="I109" s="2" t="s">
        <v>12</v>
      </c>
    </row>
    <row r="110" spans="1:9" ht="85.5" customHeight="1">
      <c r="A110" s="3" t="s">
        <v>317</v>
      </c>
      <c r="B110" s="4" t="s">
        <v>127</v>
      </c>
      <c r="C110" s="4" t="s">
        <v>127</v>
      </c>
      <c r="D110" s="6" t="s">
        <v>318</v>
      </c>
      <c r="E110" s="6" t="s">
        <v>319</v>
      </c>
      <c r="F110" s="5" t="s">
        <v>320</v>
      </c>
      <c r="G110" s="32">
        <v>16</v>
      </c>
      <c r="H110" s="32" t="s">
        <v>321</v>
      </c>
      <c r="I110" s="51" t="s">
        <v>322</v>
      </c>
    </row>
    <row r="111" spans="1:9">
      <c r="A111" s="3"/>
      <c r="B111" s="2"/>
      <c r="C111" s="3"/>
      <c r="D111" s="2" t="s">
        <v>235</v>
      </c>
      <c r="E111" s="52"/>
      <c r="F111" s="52"/>
      <c r="G111" s="49">
        <f>SUM(G110:G110)</f>
        <v>16</v>
      </c>
      <c r="H111" s="3"/>
      <c r="I111" s="3"/>
    </row>
    <row r="112" spans="1:9">
      <c r="A112" s="22"/>
      <c r="B112" s="18"/>
      <c r="C112" s="29"/>
      <c r="D112" s="18"/>
      <c r="E112" s="53"/>
      <c r="F112" s="53"/>
      <c r="G112" s="54"/>
      <c r="H112" s="29"/>
      <c r="I112" s="30"/>
    </row>
    <row r="113" spans="1:9" ht="18.75" customHeight="1">
      <c r="A113" s="80" t="s">
        <v>323</v>
      </c>
      <c r="B113" s="81"/>
      <c r="C113" s="81"/>
      <c r="D113" s="81"/>
      <c r="E113" s="81"/>
      <c r="F113" s="81"/>
      <c r="G113" s="81"/>
      <c r="H113" s="81"/>
      <c r="I113" s="82"/>
    </row>
    <row r="114" spans="1:9" ht="35.1" customHeight="1">
      <c r="A114" s="2" t="s">
        <v>4</v>
      </c>
      <c r="B114" s="2" t="s">
        <v>5</v>
      </c>
      <c r="C114" s="2" t="s">
        <v>6</v>
      </c>
      <c r="D114" s="2" t="s">
        <v>7</v>
      </c>
      <c r="E114" s="2" t="s">
        <v>8</v>
      </c>
      <c r="F114" s="2" t="s">
        <v>9</v>
      </c>
      <c r="G114" s="2" t="s">
        <v>10</v>
      </c>
      <c r="H114" s="2" t="s">
        <v>11</v>
      </c>
      <c r="I114" s="2" t="s">
        <v>12</v>
      </c>
    </row>
    <row r="115" spans="1:9" ht="60">
      <c r="A115" s="55" t="s">
        <v>324</v>
      </c>
      <c r="B115" s="56">
        <v>45034</v>
      </c>
      <c r="C115" s="56">
        <v>45034</v>
      </c>
      <c r="D115" s="57" t="s">
        <v>325</v>
      </c>
      <c r="E115" s="33" t="s">
        <v>326</v>
      </c>
      <c r="F115" s="33" t="s">
        <v>30</v>
      </c>
      <c r="G115" s="58">
        <v>6</v>
      </c>
      <c r="H115" s="34" t="s">
        <v>327</v>
      </c>
      <c r="I115" s="59" t="s">
        <v>328</v>
      </c>
    </row>
    <row r="116" spans="1:9">
      <c r="A116" s="60"/>
      <c r="B116" s="60"/>
      <c r="C116" s="60"/>
      <c r="D116" s="60" t="s">
        <v>235</v>
      </c>
      <c r="E116" s="60"/>
      <c r="F116" s="60"/>
      <c r="G116" s="61">
        <f>SUM(G115:G115)</f>
        <v>6</v>
      </c>
      <c r="H116" s="60"/>
      <c r="I116" s="60"/>
    </row>
    <row r="117" spans="1:9">
      <c r="A117" s="63"/>
      <c r="B117" s="64"/>
      <c r="C117" s="63"/>
      <c r="D117" s="63"/>
      <c r="E117" s="62"/>
      <c r="F117" s="62"/>
      <c r="H117" s="63"/>
      <c r="I117" s="63"/>
    </row>
    <row r="118" spans="1:9" ht="21" customHeight="1">
      <c r="A118" s="93" t="s">
        <v>329</v>
      </c>
      <c r="B118" s="93"/>
      <c r="C118" s="93"/>
      <c r="D118" s="93"/>
      <c r="E118" s="93"/>
      <c r="F118" s="93"/>
      <c r="G118" s="93"/>
      <c r="H118" s="93"/>
      <c r="I118" s="93"/>
    </row>
    <row r="119" spans="1:9">
      <c r="A119" s="2" t="s">
        <v>4</v>
      </c>
      <c r="B119" s="2" t="s">
        <v>5</v>
      </c>
      <c r="C119" s="2" t="s">
        <v>6</v>
      </c>
      <c r="D119" s="2" t="s">
        <v>7</v>
      </c>
      <c r="E119" s="2" t="s">
        <v>8</v>
      </c>
      <c r="F119" s="2" t="s">
        <v>9</v>
      </c>
      <c r="G119" s="2" t="s">
        <v>10</v>
      </c>
      <c r="H119" s="2" t="s">
        <v>11</v>
      </c>
      <c r="I119" s="2" t="s">
        <v>12</v>
      </c>
    </row>
    <row r="120" spans="1:9" ht="74.25" customHeight="1">
      <c r="A120" s="94" t="s">
        <v>330</v>
      </c>
      <c r="B120" s="21">
        <v>45030</v>
      </c>
      <c r="C120" s="21">
        <v>45030</v>
      </c>
      <c r="D120" s="3" t="s">
        <v>331</v>
      </c>
      <c r="E120" s="3" t="s">
        <v>332</v>
      </c>
      <c r="F120" s="57" t="s">
        <v>333</v>
      </c>
      <c r="G120" s="58">
        <v>10</v>
      </c>
      <c r="H120" s="57" t="s">
        <v>334</v>
      </c>
      <c r="I120" s="59" t="s">
        <v>335</v>
      </c>
    </row>
    <row r="121" spans="1:9" ht="90">
      <c r="A121" s="94" t="s">
        <v>330</v>
      </c>
      <c r="B121" s="21">
        <v>45041</v>
      </c>
      <c r="C121" s="21">
        <v>45041</v>
      </c>
      <c r="D121" s="3" t="s">
        <v>331</v>
      </c>
      <c r="E121" s="3" t="s">
        <v>332</v>
      </c>
      <c r="F121" s="57" t="s">
        <v>333</v>
      </c>
      <c r="G121" s="58">
        <v>16</v>
      </c>
      <c r="H121" s="57" t="s">
        <v>336</v>
      </c>
      <c r="I121" s="59" t="s">
        <v>337</v>
      </c>
    </row>
    <row r="122" spans="1:9" ht="64.5" customHeight="1">
      <c r="A122" s="94" t="s">
        <v>338</v>
      </c>
      <c r="B122" s="21">
        <v>45041</v>
      </c>
      <c r="C122" s="21">
        <v>45041</v>
      </c>
      <c r="D122" s="3" t="s">
        <v>339</v>
      </c>
      <c r="E122" s="3" t="s">
        <v>340</v>
      </c>
      <c r="F122" s="57" t="s">
        <v>333</v>
      </c>
      <c r="G122" s="58">
        <v>16</v>
      </c>
      <c r="H122" s="57" t="s">
        <v>341</v>
      </c>
      <c r="I122" s="59" t="s">
        <v>342</v>
      </c>
    </row>
    <row r="123" spans="1:9">
      <c r="A123" s="94"/>
      <c r="B123" s="21"/>
      <c r="C123" s="21"/>
      <c r="D123" s="2" t="s">
        <v>235</v>
      </c>
      <c r="E123" s="3"/>
      <c r="F123" s="57"/>
      <c r="G123" s="49">
        <f ca="1">SUM(G120:G123)</f>
        <v>42</v>
      </c>
      <c r="H123" s="57"/>
      <c r="I123" s="59"/>
    </row>
    <row r="124" spans="1:9">
      <c r="A124" s="90"/>
      <c r="B124" s="90"/>
      <c r="C124" s="90"/>
      <c r="D124" s="91"/>
      <c r="E124" s="91"/>
      <c r="F124" s="92"/>
      <c r="H124" s="90"/>
      <c r="I124" s="90"/>
    </row>
    <row r="125" spans="1:9" ht="25.5" customHeight="1">
      <c r="A125" s="89" t="s">
        <v>343</v>
      </c>
      <c r="B125" s="89"/>
      <c r="C125" s="89"/>
      <c r="D125" s="89"/>
      <c r="E125" s="89"/>
      <c r="F125" s="89"/>
      <c r="G125" s="89"/>
      <c r="H125" s="89"/>
      <c r="I125" s="89"/>
    </row>
    <row r="126" spans="1:9">
      <c r="A126" s="2" t="s">
        <v>4</v>
      </c>
      <c r="B126" s="2" t="s">
        <v>5</v>
      </c>
      <c r="C126" s="2" t="s">
        <v>6</v>
      </c>
      <c r="D126" s="2" t="s">
        <v>7</v>
      </c>
      <c r="E126" s="2" t="s">
        <v>8</v>
      </c>
      <c r="F126" s="2" t="s">
        <v>9</v>
      </c>
      <c r="G126" s="2" t="s">
        <v>10</v>
      </c>
      <c r="H126" s="2" t="s">
        <v>11</v>
      </c>
      <c r="I126" s="2" t="s">
        <v>12</v>
      </c>
    </row>
    <row r="127" spans="1:9" ht="85.5">
      <c r="A127" s="65" t="s">
        <v>344</v>
      </c>
      <c r="B127" s="66">
        <v>45020</v>
      </c>
      <c r="C127" s="66">
        <v>45020</v>
      </c>
      <c r="D127" s="65" t="s">
        <v>345</v>
      </c>
      <c r="E127" s="65" t="s">
        <v>346</v>
      </c>
      <c r="F127" s="67" t="s">
        <v>347</v>
      </c>
      <c r="G127" s="7">
        <v>10</v>
      </c>
      <c r="H127" s="68">
        <v>19</v>
      </c>
      <c r="I127" s="65" t="s">
        <v>348</v>
      </c>
    </row>
    <row r="128" spans="1:9" ht="85.5">
      <c r="A128" s="65" t="s">
        <v>344</v>
      </c>
      <c r="B128" s="66">
        <v>45027</v>
      </c>
      <c r="C128" s="66">
        <v>45027</v>
      </c>
      <c r="D128" s="65" t="s">
        <v>345</v>
      </c>
      <c r="E128" s="65" t="s">
        <v>346</v>
      </c>
      <c r="F128" s="67" t="s">
        <v>347</v>
      </c>
      <c r="G128" s="7">
        <v>10</v>
      </c>
      <c r="H128" s="68">
        <v>21</v>
      </c>
      <c r="I128" s="65" t="s">
        <v>349</v>
      </c>
    </row>
    <row r="129" spans="1:9" ht="85.5">
      <c r="A129" s="65" t="s">
        <v>350</v>
      </c>
      <c r="B129" s="66">
        <v>45030</v>
      </c>
      <c r="C129" s="66">
        <v>45030</v>
      </c>
      <c r="D129" s="65" t="s">
        <v>351</v>
      </c>
      <c r="E129" s="65" t="s">
        <v>352</v>
      </c>
      <c r="F129" s="67" t="s">
        <v>347</v>
      </c>
      <c r="G129" s="7">
        <v>4</v>
      </c>
      <c r="H129" s="68">
        <v>11</v>
      </c>
      <c r="I129" s="65" t="s">
        <v>353</v>
      </c>
    </row>
    <row r="130" spans="1:9" ht="119.25" customHeight="1">
      <c r="A130" s="65" t="s">
        <v>354</v>
      </c>
      <c r="B130" s="66">
        <v>45030</v>
      </c>
      <c r="C130" s="66">
        <v>45030</v>
      </c>
      <c r="D130" s="65" t="s">
        <v>355</v>
      </c>
      <c r="E130" s="65" t="s">
        <v>356</v>
      </c>
      <c r="F130" s="67" t="s">
        <v>347</v>
      </c>
      <c r="G130" s="7">
        <v>4</v>
      </c>
      <c r="H130" s="68">
        <v>12</v>
      </c>
      <c r="I130" s="65" t="s">
        <v>357</v>
      </c>
    </row>
    <row r="131" spans="1:9">
      <c r="A131" s="3"/>
      <c r="B131" s="21"/>
      <c r="C131" s="21"/>
      <c r="D131" s="2" t="s">
        <v>235</v>
      </c>
      <c r="E131" s="3"/>
      <c r="F131" s="57"/>
      <c r="G131" s="16">
        <f ca="1">SUM(G127:G131)</f>
        <v>28</v>
      </c>
      <c r="H131" s="69"/>
      <c r="I131" s="3"/>
    </row>
    <row r="132" spans="1:9">
      <c r="A132" s="70"/>
      <c r="B132" s="70"/>
      <c r="C132" s="70"/>
      <c r="D132" s="70"/>
      <c r="E132" s="71"/>
      <c r="F132" s="71"/>
      <c r="G132" s="70"/>
      <c r="H132" s="70"/>
      <c r="I132" s="70"/>
    </row>
    <row r="133" spans="1:9">
      <c r="A133" s="70"/>
      <c r="B133" s="70"/>
      <c r="C133" s="70"/>
      <c r="D133" s="72"/>
      <c r="E133" s="71"/>
      <c r="F133" s="71"/>
      <c r="G133" s="73"/>
      <c r="H133" s="70"/>
      <c r="I133" s="70"/>
    </row>
    <row r="134" spans="1:9">
      <c r="A134" s="70"/>
      <c r="B134" s="70"/>
      <c r="C134" s="70"/>
      <c r="D134" s="72"/>
      <c r="E134" s="71"/>
      <c r="F134" s="71"/>
      <c r="G134" s="73"/>
      <c r="H134" s="70"/>
      <c r="I134" s="70"/>
    </row>
    <row r="135" spans="1:9">
      <c r="A135" s="70"/>
      <c r="B135" s="70"/>
      <c r="C135" s="70"/>
      <c r="D135" s="74" t="s">
        <v>235</v>
      </c>
      <c r="E135" s="75"/>
      <c r="F135" s="75"/>
      <c r="G135" s="76">
        <f ca="1" xml:space="preserve"> SUM(G131,G106,G91,G86,G111,G57,G81, G76,G123, G36,G123,G69,G116)</f>
        <v>7720.3</v>
      </c>
      <c r="H135" s="70"/>
      <c r="I135" s="70"/>
    </row>
    <row r="136" spans="1:9" ht="28.5" customHeight="1">
      <c r="A136" s="70"/>
      <c r="B136" s="70"/>
      <c r="C136" s="70"/>
      <c r="D136" s="70"/>
      <c r="E136" s="70"/>
      <c r="F136" s="70"/>
      <c r="G136" s="70"/>
      <c r="H136" s="70"/>
      <c r="I136" s="70"/>
    </row>
    <row r="137" spans="1:9" ht="28.5" customHeight="1"/>
    <row r="138" spans="1:9" ht="46.5" customHeight="1"/>
    <row r="139" spans="1:9" ht="60" customHeight="1"/>
    <row r="140" spans="1:9" ht="78.75" customHeight="1"/>
    <row r="141" spans="1:9" ht="78" customHeight="1"/>
    <row r="142" spans="1:9" ht="60" customHeight="1"/>
    <row r="143" spans="1:9" ht="27" customHeight="1"/>
    <row r="144" spans="1:9" ht="34.5" customHeight="1"/>
    <row r="145" ht="28.5" customHeight="1"/>
    <row r="146" ht="24.75" customHeight="1"/>
    <row r="147" ht="54.95" customHeight="1"/>
    <row r="148" ht="54.95" customHeight="1"/>
    <row r="149" ht="54.95" customHeight="1"/>
    <row r="150" ht="16.5" customHeight="1"/>
    <row r="151" ht="31.5" customHeight="1"/>
    <row r="152" ht="50.1" customHeight="1"/>
    <row r="153" ht="23.25" customHeight="1"/>
    <row r="154" ht="50.1" customHeight="1"/>
    <row r="155" ht="17.25" customHeight="1"/>
    <row r="157" ht="33" customHeight="1"/>
    <row r="158" ht="27" customHeight="1"/>
    <row r="159" ht="83.25" customHeight="1"/>
    <row r="161" spans="8:9">
      <c r="H161" s="77"/>
      <c r="I161" s="78"/>
    </row>
    <row r="162" spans="8:9">
      <c r="H162" s="77"/>
      <c r="I162" s="78"/>
    </row>
    <row r="163" spans="8:9">
      <c r="H163" s="77"/>
      <c r="I163" s="78"/>
    </row>
    <row r="164" spans="8:9">
      <c r="H164" s="77"/>
      <c r="I164" s="78"/>
    </row>
    <row r="169" spans="8:9" ht="29.25" customHeight="1"/>
    <row r="170" spans="8:9" ht="34.5" customHeight="1"/>
    <row r="171" spans="8:9" ht="44.25" customHeight="1"/>
    <row r="172" spans="8:9" ht="45" customHeight="1"/>
    <row r="175" spans="8:9" ht="45.75" customHeight="1"/>
    <row r="176" spans="8:9" ht="42.75" customHeight="1"/>
    <row r="177" ht="46.5" customHeight="1"/>
    <row r="178" ht="50.25" customHeight="1"/>
    <row r="179" ht="38.25" customHeight="1"/>
    <row r="180" ht="43.5" customHeight="1"/>
    <row r="181" ht="39.75" customHeight="1"/>
    <row r="196" ht="106.5" customHeight="1"/>
    <row r="197" ht="105.75" customHeight="1"/>
    <row r="198" ht="90.75" customHeight="1"/>
    <row r="199" ht="100.5" customHeight="1"/>
    <row r="200" ht="89.25" customHeight="1"/>
    <row r="201" ht="111.75" customHeight="1"/>
    <row r="202" ht="119.25" customHeight="1"/>
    <row r="203" ht="95.25" customHeight="1"/>
    <row r="204" ht="96" customHeight="1"/>
    <row r="205" ht="75" customHeight="1"/>
    <row r="206" ht="75" customHeight="1"/>
    <row r="207" ht="75" customHeight="1"/>
    <row r="208" ht="75" customHeight="1"/>
    <row r="209" ht="75" customHeight="1"/>
    <row r="210" ht="75" customHeight="1"/>
    <row r="211" ht="75" customHeight="1"/>
    <row r="212" ht="75" customHeight="1"/>
    <row r="213" ht="75" customHeight="1"/>
    <row r="214" ht="75" customHeight="1"/>
    <row r="215" ht="24.95" customHeight="1"/>
    <row r="231" ht="38.25" customHeight="1"/>
    <row r="244" ht="25.5" customHeight="1"/>
    <row r="645" ht="26.25" customHeight="1"/>
    <row r="686" ht="25.5" customHeight="1"/>
    <row r="741" ht="30" customHeight="1"/>
    <row r="753" ht="26.25" customHeight="1"/>
    <row r="759" ht="30.75" customHeight="1"/>
    <row r="763" ht="22.5" customHeight="1"/>
    <row r="764" ht="21" customHeight="1"/>
    <row r="765" ht="27.75" customHeight="1"/>
    <row r="766" ht="27.75" customHeight="1"/>
    <row r="780" ht="33.75" customHeight="1"/>
    <row r="790" spans="8:8" ht="26.25" customHeight="1"/>
    <row r="791" spans="8:8" ht="42.75" customHeight="1">
      <c r="H791" s="79"/>
    </row>
    <row r="792" spans="8:8" ht="25.5" customHeight="1"/>
    <row r="793" spans="8:8" ht="15" customHeight="1"/>
    <row r="824" ht="18" customHeight="1"/>
    <row r="881" ht="27.75" customHeight="1"/>
    <row r="884" ht="29.25" customHeight="1"/>
    <row r="886" ht="24" customHeight="1"/>
    <row r="889" ht="42.75" customHeight="1"/>
    <row r="890" ht="20.25" customHeight="1"/>
    <row r="892" ht="22.5" customHeight="1"/>
    <row r="895" ht="24.75" customHeight="1"/>
    <row r="897" ht="24" customHeight="1"/>
    <row r="901" ht="23.25" customHeight="1"/>
    <row r="904" ht="21.75" customHeight="1"/>
    <row r="907" ht="25.5" customHeight="1"/>
    <row r="910" ht="22.5" customHeight="1"/>
    <row r="913" ht="25.5" customHeight="1"/>
    <row r="916" ht="24" customHeight="1"/>
    <row r="919" ht="26.25" customHeight="1"/>
    <row r="922" ht="24.75" customHeight="1"/>
    <row r="925" ht="27" customHeight="1"/>
    <row r="928" ht="21.75" customHeight="1"/>
    <row r="931" ht="22.5" customHeight="1"/>
    <row r="956" ht="25.5" customHeight="1"/>
    <row r="959" ht="28.5" customHeight="1"/>
    <row r="962" ht="25.5" customHeight="1"/>
    <row r="965" ht="23.25" customHeight="1"/>
    <row r="968" ht="24.75" customHeight="1"/>
    <row r="971" ht="27" customHeight="1"/>
    <row r="974" ht="21.75" customHeight="1"/>
    <row r="1014" spans="1:8">
      <c r="H1014" s="70"/>
    </row>
    <row r="1017" spans="1:8">
      <c r="A1017" s="70"/>
    </row>
    <row r="1089" spans="1:9">
      <c r="I1089" s="70"/>
    </row>
    <row r="1097" spans="1:9" s="70" customFormat="1">
      <c r="A1097" s="1"/>
      <c r="B1097" s="1"/>
      <c r="C1097" s="1"/>
      <c r="D1097" s="1"/>
      <c r="E1097" s="1"/>
      <c r="F1097" s="1"/>
      <c r="G1097" s="1"/>
      <c r="H1097" s="1"/>
      <c r="I1097" s="1"/>
    </row>
  </sheetData>
  <mergeCells count="16">
    <mergeCell ref="A108:I108"/>
    <mergeCell ref="A113:I113"/>
    <mergeCell ref="A118:I118"/>
    <mergeCell ref="A125:I125"/>
    <mergeCell ref="A64:I64"/>
    <mergeCell ref="A71:I71"/>
    <mergeCell ref="A78:I78"/>
    <mergeCell ref="A83:I83"/>
    <mergeCell ref="A88:I88"/>
    <mergeCell ref="A93:I93"/>
    <mergeCell ref="A1:I1"/>
    <mergeCell ref="A2:I2"/>
    <mergeCell ref="A3:I3"/>
    <mergeCell ref="A4:I4"/>
    <mergeCell ref="A38:I38"/>
    <mergeCell ref="A59:I5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2023-05-05T17:12:30Z</cp:lastPrinted>
  <dcterms:created xsi:type="dcterms:W3CDTF">2023-05-05T17:04:51Z</dcterms:created>
  <dcterms:modified xsi:type="dcterms:W3CDTF">2023-05-05T17:13:06Z</dcterms:modified>
</cp:coreProperties>
</file>