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AYO 2023 - PAGINA WEB\"/>
    </mc:Choice>
  </mc:AlternateContent>
  <bookViews>
    <workbookView xWindow="0" yWindow="0" windowWidth="20490" windowHeight="7905" tabRatio="500"/>
  </bookViews>
  <sheets>
    <sheet name="MAYO 2023" sheetId="1" r:id="rId1"/>
  </sheets>
  <calcPr calcId="152511"/>
</workbook>
</file>

<file path=xl/calcChain.xml><?xml version="1.0" encoding="utf-8"?>
<calcChain xmlns="http://schemas.openxmlformats.org/spreadsheetml/2006/main">
  <c r="H5" i="1" l="1"/>
  <c r="H23" i="1"/>
  <c r="G51" i="1"/>
  <c r="F51" i="1"/>
  <c r="H14" i="1"/>
  <c r="M51" i="1"/>
  <c r="L51" i="1"/>
  <c r="K51" i="1"/>
  <c r="J51" i="1"/>
  <c r="I51" i="1"/>
  <c r="E51" i="1"/>
  <c r="D51" i="1"/>
  <c r="B51" i="1"/>
  <c r="C51" i="1" s="1"/>
  <c r="H32" i="1"/>
  <c r="H51" i="1" l="1"/>
</calcChain>
</file>

<file path=xl/sharedStrings.xml><?xml version="1.0" encoding="utf-8"?>
<sst xmlns="http://schemas.openxmlformats.org/spreadsheetml/2006/main" count="106" uniqueCount="27">
  <si>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</si>
  <si>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</si>
  <si>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</si>
  <si>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</si>
  <si>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</si>
  <si>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</si>
  <si>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</si>
  <si>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</si>
  <si>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</si>
  <si>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</si>
  <si>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</si>
  <si>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</si>
  <si>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</si>
  <si>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</si>
  <si>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OFICINA DE ASESORIA LEGAL</t>
  </si>
  <si>
    <t>por Etnia    Mulato</t>
  </si>
  <si>
    <t>en Tramite</t>
  </si>
  <si>
    <t>Oficina de Asesoria Legal</t>
  </si>
  <si>
    <t>Plataforma de solicitudes internas</t>
  </si>
  <si>
    <t>Por correo</t>
  </si>
  <si>
    <t>ANTAI smart cid</t>
  </si>
  <si>
    <t>SANCIONES MES DE MAYO DE 2023</t>
  </si>
  <si>
    <t>RECONSIDERACIONES MES DE MAYO DE 2023</t>
  </si>
  <si>
    <t>EXONERACIONES MES DE MAYO DE 2023</t>
  </si>
  <si>
    <t>RESOLUCIONES MES DE MAYO DE 2023</t>
  </si>
  <si>
    <t>NOTAS MES DE MAYO DE 2023</t>
  </si>
  <si>
    <t>TOTAL DE SOLICITUDES MES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</si>
</sst>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Normal="100" workbookViewId="0">
      <selection activeCell="F51" sqref="F51"/>
    </sheetView>
  </sheetViews>
  <sheetFormatPr baseColWidth="10" defaultColWidth="11.5703125" defaultRowHeight="15.75" x14ac:dyDescent="0.25"/>
  <cols>
    <col min="1" max="1" width="27.140625" style="1" customWidth="1"/>
    <col min="2" max="2" width="10.85546875" style="1" customWidth="1"/>
    <col min="3" max="3" width="12.42578125" style="1" customWidth="1"/>
    <col min="4" max="4" width="11.42578125" style="1" customWidth="1"/>
    <col min="5" max="5" width="12.5703125" style="1" customWidth="1"/>
    <col min="6" max="7" width="14.42578125" style="1" customWidth="1"/>
    <col min="8" max="8" width="14" style="1" customWidth="1"/>
    <col min="9" max="10" width="14.42578125" style="1" hidden="1" customWidth="1"/>
    <col min="11" max="11" width="0.28515625" style="1" hidden="1" customWidth="1"/>
    <col min="12" max="13" width="14.42578125" style="1" hidden="1" customWidth="1"/>
    <col min="14" max="16384" width="11.5703125" style="1"/>
  </cols>
  <sheetData>
    <row r="1" spans="1:13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11" t="s">
        <v>21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36" customHeight="1" x14ac:dyDescent="0.25">
      <c r="A4" s="6" t="s">
        <v>11</v>
      </c>
      <c r="B4" s="6" t="s">
        <v>0</v>
      </c>
      <c r="C4" s="6" t="s">
        <v>1</v>
      </c>
      <c r="D4" s="6" t="s">
        <v>2</v>
      </c>
      <c r="E4" s="6" t="s">
        <v>16</v>
      </c>
      <c r="F4" s="7" t="s">
        <v>3</v>
      </c>
      <c r="G4" s="7" t="s">
        <v>4</v>
      </c>
      <c r="H4" s="7" t="s">
        <v>5</v>
      </c>
      <c r="I4" s="2"/>
    </row>
    <row r="5" spans="1:13" x14ac:dyDescent="0.25">
      <c r="A5" s="9" t="s">
        <v>12</v>
      </c>
      <c r="B5" s="10">
        <v>22</v>
      </c>
      <c r="C5" s="10">
        <v>22</v>
      </c>
      <c r="D5" s="10">
        <v>0</v>
      </c>
      <c r="E5" s="10">
        <v>0</v>
      </c>
      <c r="F5" s="10">
        <v>0</v>
      </c>
      <c r="G5" s="10">
        <v>3</v>
      </c>
      <c r="H5" s="10">
        <f>B5-G5-F5</f>
        <v>19</v>
      </c>
    </row>
    <row r="6" spans="1:13" x14ac:dyDescent="0.25">
      <c r="A6" s="9">
        <v>311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</row>
    <row r="7" spans="1:13" x14ac:dyDescent="0.25">
      <c r="A7" s="9" t="s">
        <v>19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13" ht="31.5" x14ac:dyDescent="0.25">
      <c r="A8" s="8" t="s">
        <v>18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13" x14ac:dyDescent="0.25">
      <c r="A9" s="9" t="s">
        <v>20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</row>
    <row r="11" spans="1:13" x14ac:dyDescent="0.25">
      <c r="A11" s="11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1.5" customHeight="1" x14ac:dyDescent="0.25">
      <c r="A13" s="6" t="s">
        <v>11</v>
      </c>
      <c r="B13" s="6" t="s">
        <v>0</v>
      </c>
      <c r="C13" s="6" t="s">
        <v>1</v>
      </c>
      <c r="D13" s="6" t="s">
        <v>2</v>
      </c>
      <c r="E13" s="6" t="s">
        <v>16</v>
      </c>
      <c r="F13" s="7" t="s">
        <v>3</v>
      </c>
      <c r="G13" s="7" t="s">
        <v>4</v>
      </c>
      <c r="H13" s="7" t="s">
        <v>5</v>
      </c>
      <c r="I13" s="4" t="s">
        <v>6</v>
      </c>
      <c r="J13" s="4" t="s">
        <v>7</v>
      </c>
      <c r="K13" s="4" t="s">
        <v>8</v>
      </c>
      <c r="L13" s="4" t="s">
        <v>9</v>
      </c>
      <c r="M13" s="4" t="s">
        <v>15</v>
      </c>
    </row>
    <row r="14" spans="1:13" x14ac:dyDescent="0.25">
      <c r="A14" s="3" t="s">
        <v>12</v>
      </c>
      <c r="B14" s="10">
        <v>8</v>
      </c>
      <c r="C14" s="10">
        <v>8</v>
      </c>
      <c r="D14" s="10">
        <v>2</v>
      </c>
      <c r="E14" s="10">
        <v>0</v>
      </c>
      <c r="F14" s="10">
        <v>0</v>
      </c>
      <c r="G14" s="10">
        <v>0</v>
      </c>
      <c r="H14" s="10">
        <f>B14-F14-G14</f>
        <v>8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13" x14ac:dyDescent="0.25">
      <c r="A15" s="3">
        <v>311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3" x14ac:dyDescent="0.25">
      <c r="A16" s="9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ht="31.5" x14ac:dyDescent="0.25">
      <c r="A17" s="8" t="s">
        <v>18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25">
      <c r="A18" s="9" t="s">
        <v>20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20" spans="1:13" x14ac:dyDescent="0.25">
      <c r="A20" s="11" t="s">
        <v>23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36.75" customHeight="1" x14ac:dyDescent="0.25">
      <c r="A22" s="6" t="s">
        <v>11</v>
      </c>
      <c r="B22" s="6" t="s">
        <v>0</v>
      </c>
      <c r="C22" s="6" t="s">
        <v>1</v>
      </c>
      <c r="D22" s="6" t="s">
        <v>2</v>
      </c>
      <c r="E22" s="6" t="s">
        <v>16</v>
      </c>
      <c r="F22" s="7" t="s">
        <v>3</v>
      </c>
      <c r="G22" s="7" t="s">
        <v>4</v>
      </c>
      <c r="H22" s="7" t="s">
        <v>5</v>
      </c>
      <c r="I22" s="4" t="s">
        <v>6</v>
      </c>
      <c r="J22" s="4" t="s">
        <v>7</v>
      </c>
      <c r="K22" s="4" t="s">
        <v>8</v>
      </c>
      <c r="L22" s="4" t="s">
        <v>9</v>
      </c>
      <c r="M22" s="4" t="s">
        <v>10</v>
      </c>
    </row>
    <row r="23" spans="1:13" x14ac:dyDescent="0.25">
      <c r="A23" s="3" t="s">
        <v>12</v>
      </c>
      <c r="B23" s="10">
        <v>28</v>
      </c>
      <c r="C23" s="10">
        <v>28</v>
      </c>
      <c r="D23" s="10">
        <v>0</v>
      </c>
      <c r="E23" s="10">
        <v>0</v>
      </c>
      <c r="F23" s="10">
        <v>2</v>
      </c>
      <c r="G23" s="10">
        <v>0</v>
      </c>
      <c r="H23" s="10">
        <f>B23-F23-G23</f>
        <v>26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</row>
    <row r="24" spans="1:13" x14ac:dyDescent="0.25">
      <c r="A24" s="3">
        <v>311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</row>
    <row r="25" spans="1:13" x14ac:dyDescent="0.25">
      <c r="A25" s="9" t="s">
        <v>19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</row>
    <row r="26" spans="1:13" ht="31.5" x14ac:dyDescent="0.25">
      <c r="A26" s="8" t="s">
        <v>18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</row>
    <row r="27" spans="1:13" x14ac:dyDescent="0.25">
      <c r="A27" s="9" t="s">
        <v>20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</row>
    <row r="29" spans="1:13" x14ac:dyDescent="0.25">
      <c r="A29" s="11" t="s">
        <v>24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29.25" customHeight="1" x14ac:dyDescent="0.25">
      <c r="A31" s="6" t="s">
        <v>11</v>
      </c>
      <c r="B31" s="6" t="s">
        <v>0</v>
      </c>
      <c r="C31" s="6" t="s">
        <v>1</v>
      </c>
      <c r="D31" s="6" t="s">
        <v>2</v>
      </c>
      <c r="E31" s="6" t="s">
        <v>16</v>
      </c>
      <c r="F31" s="7" t="s">
        <v>3</v>
      </c>
      <c r="G31" s="7" t="s">
        <v>4</v>
      </c>
      <c r="H31" s="7" t="s">
        <v>5</v>
      </c>
      <c r="I31" s="4" t="s">
        <v>6</v>
      </c>
      <c r="J31" s="4" t="s">
        <v>7</v>
      </c>
      <c r="K31" s="4" t="s">
        <v>8</v>
      </c>
      <c r="L31" s="4" t="s">
        <v>9</v>
      </c>
      <c r="M31" s="4" t="s">
        <v>10</v>
      </c>
    </row>
    <row r="32" spans="1:13" x14ac:dyDescent="0.25">
      <c r="A32" s="3" t="s">
        <v>12</v>
      </c>
      <c r="B32" s="10">
        <v>16</v>
      </c>
      <c r="C32" s="10">
        <v>16</v>
      </c>
      <c r="D32" s="10">
        <v>0</v>
      </c>
      <c r="E32" s="10">
        <v>0</v>
      </c>
      <c r="F32" s="10">
        <v>0</v>
      </c>
      <c r="G32" s="10">
        <v>4</v>
      </c>
      <c r="H32" s="10">
        <f>B32-F32-G32</f>
        <v>12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</row>
    <row r="33" spans="1:13" x14ac:dyDescent="0.25">
      <c r="A33" s="3">
        <v>311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</row>
    <row r="34" spans="1:13" x14ac:dyDescent="0.25">
      <c r="A34" s="9" t="s">
        <v>19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</row>
    <row r="35" spans="1:13" ht="31.5" x14ac:dyDescent="0.25">
      <c r="A35" s="8" t="s">
        <v>18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</row>
    <row r="36" spans="1:13" x14ac:dyDescent="0.25">
      <c r="A36" s="9" t="s">
        <v>20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</row>
    <row r="38" spans="1:13" x14ac:dyDescent="0.25">
      <c r="A38" s="11" t="s">
        <v>25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36.75" customHeight="1" x14ac:dyDescent="0.25">
      <c r="A40" s="6" t="s">
        <v>11</v>
      </c>
      <c r="B40" s="6" t="s">
        <v>0</v>
      </c>
      <c r="C40" s="6" t="s">
        <v>1</v>
      </c>
      <c r="D40" s="6" t="s">
        <v>2</v>
      </c>
      <c r="E40" s="6" t="s">
        <v>16</v>
      </c>
      <c r="F40" s="7" t="s">
        <v>3</v>
      </c>
      <c r="G40" s="7" t="s">
        <v>4</v>
      </c>
      <c r="H40" s="7" t="s">
        <v>5</v>
      </c>
      <c r="I40" s="4" t="s">
        <v>6</v>
      </c>
      <c r="J40" s="4" t="s">
        <v>7</v>
      </c>
      <c r="K40" s="4" t="s">
        <v>8</v>
      </c>
      <c r="L40" s="4" t="s">
        <v>9</v>
      </c>
      <c r="M40" s="4" t="s">
        <v>10</v>
      </c>
    </row>
    <row r="41" spans="1:13" x14ac:dyDescent="0.25">
      <c r="A41" s="3" t="s">
        <v>12</v>
      </c>
      <c r="B41" s="10">
        <v>50</v>
      </c>
      <c r="C41" s="10">
        <v>50</v>
      </c>
      <c r="D41" s="10">
        <v>0</v>
      </c>
      <c r="E41" s="10">
        <v>0</v>
      </c>
      <c r="F41" s="10">
        <v>21</v>
      </c>
      <c r="G41" s="10">
        <v>29</v>
      </c>
      <c r="H41" s="10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</row>
    <row r="42" spans="1:13" x14ac:dyDescent="0.25">
      <c r="A42" s="3">
        <v>311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</row>
    <row r="43" spans="1:13" x14ac:dyDescent="0.25">
      <c r="A43" s="9" t="s">
        <v>19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</row>
    <row r="44" spans="1:13" ht="31.5" x14ac:dyDescent="0.25">
      <c r="A44" s="8" t="s">
        <v>18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</row>
    <row r="45" spans="1:13" x14ac:dyDescent="0.25">
      <c r="A45" s="9" t="s">
        <v>20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</row>
    <row r="46" spans="1:13" x14ac:dyDescent="0.2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12" t="s">
        <v>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 t="s">
        <v>17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50" spans="1:13" ht="39.75" customHeight="1" x14ac:dyDescent="0.25">
      <c r="A50" s="6" t="s">
        <v>11</v>
      </c>
      <c r="B50" s="6" t="s">
        <v>0</v>
      </c>
      <c r="C50" s="6" t="s">
        <v>1</v>
      </c>
      <c r="D50" s="6" t="s">
        <v>2</v>
      </c>
      <c r="E50" s="6" t="s">
        <v>16</v>
      </c>
      <c r="F50" s="7" t="s">
        <v>3</v>
      </c>
      <c r="G50" s="7" t="s">
        <v>4</v>
      </c>
      <c r="H50" s="7" t="s">
        <v>5</v>
      </c>
      <c r="I50" s="4" t="s">
        <v>6</v>
      </c>
      <c r="J50" s="4" t="s">
        <v>7</v>
      </c>
      <c r="K50" s="4" t="s">
        <v>8</v>
      </c>
      <c r="L50" s="4" t="s">
        <v>9</v>
      </c>
      <c r="M50" s="4" t="s">
        <v>10</v>
      </c>
    </row>
    <row r="51" spans="1:13" x14ac:dyDescent="0.25">
      <c r="A51" s="9" t="s">
        <v>12</v>
      </c>
      <c r="B51" s="10">
        <f>B41+B32+B23+B14+B5</f>
        <v>124</v>
      </c>
      <c r="C51" s="10">
        <f>B51</f>
        <v>124</v>
      </c>
      <c r="D51" s="10">
        <f>D41+D32+D23+D14+D5</f>
        <v>2</v>
      </c>
      <c r="E51" s="10">
        <f>E41+E32+E23+E14+E5</f>
        <v>0</v>
      </c>
      <c r="F51" s="10">
        <f>F41+F32+F23+F14+F5</f>
        <v>23</v>
      </c>
      <c r="G51" s="10">
        <f>G41+G32+G23+G14+G5</f>
        <v>36</v>
      </c>
      <c r="H51" s="10">
        <f>H41+H32+H23+H14+H5</f>
        <v>65</v>
      </c>
      <c r="I51" s="2" t="e">
        <f>I41+I32+I23+I14+#REF!</f>
        <v>#REF!</v>
      </c>
      <c r="J51" s="2" t="e">
        <f>J41+J32+J23+J14+#REF!</f>
        <v>#REF!</v>
      </c>
      <c r="K51" s="2" t="e">
        <f>K41+K32+K23+K14+#REF!</f>
        <v>#REF!</v>
      </c>
      <c r="L51" s="2" t="e">
        <f>L41+L32+L23+L14+#REF!</f>
        <v>#REF!</v>
      </c>
      <c r="M51" s="2" t="e">
        <f>M41+M32+M23+M14+#REF!</f>
        <v>#REF!</v>
      </c>
    </row>
    <row r="52" spans="1:13" x14ac:dyDescent="0.25">
      <c r="A52" s="9">
        <v>311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</row>
    <row r="53" spans="1:13" x14ac:dyDescent="0.25">
      <c r="A53" s="9" t="s">
        <v>19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</row>
    <row r="54" spans="1:13" ht="31.5" x14ac:dyDescent="0.25">
      <c r="A54" s="8" t="s">
        <v>18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</row>
    <row r="55" spans="1:13" x14ac:dyDescent="0.25">
      <c r="A55" s="9" t="s">
        <v>20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</row>
  </sheetData>
  <mergeCells count="9">
    <mergeCell ref="A48:M48"/>
    <mergeCell ref="A3:M3"/>
    <mergeCell ref="A11:M11"/>
    <mergeCell ref="A20:M20"/>
    <mergeCell ref="A1:M1"/>
    <mergeCell ref="A2:M2"/>
    <mergeCell ref="A38:M38"/>
    <mergeCell ref="A29:M29"/>
    <mergeCell ref="A47:M47"/>
  </mergeCells>
  <printOptions horizontalCentered="1"/>
  <pageMargins left="0.78740157480314965" right="0.78740157480314965" top="1.0629921259842521" bottom="1.0629921259842521" header="0.78740157480314965" footer="0.78740157480314965"/>
  <pageSetup paperSize="5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Vielka Diaz</cp:lastModifiedBy>
  <cp:revision>0</cp:revision>
  <cp:lastPrinted>2022-10-04T17:15:51Z</cp:lastPrinted>
  <dcterms:created xsi:type="dcterms:W3CDTF">2022-03-16T15:06:49Z</dcterms:created>
  <dcterms:modified xsi:type="dcterms:W3CDTF">2023-06-07T20:16:46Z</dcterms:modified>
  <dc:language>es-PA</dc:language>
</cp:coreProperties>
</file>