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3\mayo\viat\"/>
    </mc:Choice>
  </mc:AlternateContent>
  <bookViews>
    <workbookView xWindow="0" yWindow="0" windowWidth="24765" windowHeight="115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4" i="1" l="1"/>
  <c r="G190" i="1"/>
  <c r="G178" i="1"/>
  <c r="G166" i="1"/>
  <c r="G150" i="1"/>
  <c r="G137" i="1"/>
  <c r="G132" i="1"/>
  <c r="G122" i="1"/>
  <c r="G112" i="1"/>
  <c r="G106" i="1"/>
  <c r="G99" i="1"/>
  <c r="G95" i="1"/>
  <c r="G61" i="1"/>
  <c r="G216" i="1" l="1"/>
</calcChain>
</file>

<file path=xl/sharedStrings.xml><?xml version="1.0" encoding="utf-8"?>
<sst xmlns="http://schemas.openxmlformats.org/spreadsheetml/2006/main" count="1234" uniqueCount="677">
  <si>
    <t>BENEMÉRITO CUERPO DE BOMBEROS DE LA REPÚBLICA DE PANAMÁ</t>
  </si>
  <si>
    <t>INFORME MENSUAL DE VIÁTICOS DEL MES DE MAYO DE 2023</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</si>
  <si>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</si>
  <si>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</si>
  <si>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</si>
  <si>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</si>
  <si>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</si>
  <si>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</si>
  <si>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</si>
  <si>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</si>
  <si>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</si>
  <si>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</si>
  <si>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</si>
  <si>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8-734-761</t>
  </si>
  <si>
    <t>31/01/2023</t>
  </si>
  <si>
    <t xml:space="preserve">Ramón </t>
  </si>
  <si>
    <t>Peña</t>
  </si>
  <si>
    <t>Colón</t>
  </si>
  <si>
    <t>5205</t>
  </si>
  <si>
    <t>Almuerzo por misión oficial en la ZR de Colón el día 31/01/2023</t>
  </si>
  <si>
    <t>01/03/2023</t>
  </si>
  <si>
    <t>5206</t>
  </si>
  <si>
    <t>Almuerzo por misión oficial en la ZR de Colón el día 01/03/2023</t>
  </si>
  <si>
    <t>8-777-881</t>
  </si>
  <si>
    <t>24/04/2023</t>
  </si>
  <si>
    <t>30/04/2023</t>
  </si>
  <si>
    <t xml:space="preserve">Ezequiel </t>
  </si>
  <si>
    <t>González</t>
  </si>
  <si>
    <t>Taboga-Panamá</t>
  </si>
  <si>
    <t>5207</t>
  </si>
  <si>
    <t>Desayuno-misión oficial en la Est.de Taboga ZR de Panamá del 24/04/2023 al 30/04/2023</t>
  </si>
  <si>
    <t>8-443-984</t>
  </si>
  <si>
    <t>25/04/2023</t>
  </si>
  <si>
    <t xml:space="preserve">Yadira </t>
  </si>
  <si>
    <t>Voitier</t>
  </si>
  <si>
    <t>Panamá Este</t>
  </si>
  <si>
    <t>5208</t>
  </si>
  <si>
    <t>Almuerzo por misión oficial realizada en la ZR de Panamá Este el día 25/04/2023</t>
  </si>
  <si>
    <t>8-793-1630</t>
  </si>
  <si>
    <t>17/04/2023</t>
  </si>
  <si>
    <t>19/04/2023</t>
  </si>
  <si>
    <t xml:space="preserve">Elois Manuel  </t>
  </si>
  <si>
    <t>Guillén</t>
  </si>
  <si>
    <t>Bugaba</t>
  </si>
  <si>
    <t>5209</t>
  </si>
  <si>
    <t>Desayuno, almuerzo y cena por misión oficial realizada en la ZR de Bugaba el 17/04/2023 al 19/04/2023</t>
  </si>
  <si>
    <t>8-506-362</t>
  </si>
  <si>
    <t xml:space="preserve">Eduardo </t>
  </si>
  <si>
    <t>Guerra</t>
  </si>
  <si>
    <t>5210</t>
  </si>
  <si>
    <t>8-458-265</t>
  </si>
  <si>
    <t xml:space="preserve">José </t>
  </si>
  <si>
    <t>Rodríguez</t>
  </si>
  <si>
    <t>5211</t>
  </si>
  <si>
    <t>8-403-745</t>
  </si>
  <si>
    <t>29/03/2023</t>
  </si>
  <si>
    <t>21/04/2023</t>
  </si>
  <si>
    <t xml:space="preserve">Vladimir </t>
  </si>
  <si>
    <t>Sánchez</t>
  </si>
  <si>
    <t>5213</t>
  </si>
  <si>
    <t xml:space="preserve">Almuerzo - misión oficial para realizar auditoría en la oficina de Dinasepi ZR de Colón del día 29/03/2023  al  21/04/2023 </t>
  </si>
  <si>
    <t>8-777-421</t>
  </si>
  <si>
    <t>05/05/2023</t>
  </si>
  <si>
    <t xml:space="preserve">Rogelio </t>
  </si>
  <si>
    <t>Phillips</t>
  </si>
  <si>
    <t>5214</t>
  </si>
  <si>
    <t>Desayuno, almuerzo y transporte por misión oficial para gira de inspección de depósito y cocina en la ZR de Panamá Este el 05/05/2023</t>
  </si>
  <si>
    <t>8-769-1063</t>
  </si>
  <si>
    <t>01/05/2023</t>
  </si>
  <si>
    <t>07/05/2023</t>
  </si>
  <si>
    <t xml:space="preserve">Ernesto </t>
  </si>
  <si>
    <t>Concepción</t>
  </si>
  <si>
    <t>5215</t>
  </si>
  <si>
    <t>Desayuno-Misión oficial en la Est.de Taboga ZR de Panamá del  01/05/2023 al 07/05/2023</t>
  </si>
  <si>
    <t>7-701-1031</t>
  </si>
  <si>
    <t xml:space="preserve">Claudio </t>
  </si>
  <si>
    <t>5216</t>
  </si>
  <si>
    <t>7-708-2002</t>
  </si>
  <si>
    <t>27/03/2023</t>
  </si>
  <si>
    <t>31/03/2023</t>
  </si>
  <si>
    <t xml:space="preserve">Ricardo </t>
  </si>
  <si>
    <t>Franco</t>
  </si>
  <si>
    <t>Panamá</t>
  </si>
  <si>
    <t>5217</t>
  </si>
  <si>
    <t>Desayuno, cena y transporte - misión oficial para participar en Curso NFPA-1041 en la ZR de Panamá del 27/03/2023 al 31/03/2023</t>
  </si>
  <si>
    <t>8-733-434</t>
  </si>
  <si>
    <t>02/05/2023</t>
  </si>
  <si>
    <t xml:space="preserve">Jerry </t>
  </si>
  <si>
    <t>Montenegro</t>
  </si>
  <si>
    <t>5218</t>
  </si>
  <si>
    <t>Almuerzo - misión oficial para participar como instructor en la ZR de Panamá del día 02/05/2023 al 07/05/2023</t>
  </si>
  <si>
    <t>8-239-55</t>
  </si>
  <si>
    <t>06/03/2023</t>
  </si>
  <si>
    <t>08/03/2023</t>
  </si>
  <si>
    <t xml:space="preserve">Orlando </t>
  </si>
  <si>
    <t>Bonvini</t>
  </si>
  <si>
    <t>5219</t>
  </si>
  <si>
    <t>Almuerzo y transporte por misión oficial Curso práctico de manejo de GPS en la ZR de Panamá del día 6/03/2023 al 08/03/2023</t>
  </si>
  <si>
    <t>8-378-142</t>
  </si>
  <si>
    <t>02/04/2023</t>
  </si>
  <si>
    <t xml:space="preserve">Osvaldo </t>
  </si>
  <si>
    <t>Fernández</t>
  </si>
  <si>
    <t>5220</t>
  </si>
  <si>
    <t>Desayuno, almuerzo y transporte  misión oficial para preparación de almuerzos y cenas para personal (IMAVE) del día 02/04/2023  al  30/04/2023</t>
  </si>
  <si>
    <t>8-711-1161</t>
  </si>
  <si>
    <t>01/04/2023</t>
  </si>
  <si>
    <t>29/04/2023</t>
  </si>
  <si>
    <t xml:space="preserve">Marina </t>
  </si>
  <si>
    <t>Ruíz</t>
  </si>
  <si>
    <t>5221</t>
  </si>
  <si>
    <t>Almuerzo y transporte  misión oficial para preparación de almuerzos y cenas para personal (IMAVE) del día 01/04/2023  al  29/04/2023</t>
  </si>
  <si>
    <t>8-491-759</t>
  </si>
  <si>
    <t xml:space="preserve">Jeny </t>
  </si>
  <si>
    <t>Julio</t>
  </si>
  <si>
    <t>5222</t>
  </si>
  <si>
    <t>Almuerzo y transporte  misión oficial para preparación de almuerzos y cenas para personal (IMAVE) del día 01/04/2023  al  30/04/2023</t>
  </si>
  <si>
    <t>8-742-112</t>
  </si>
  <si>
    <t>25/01/2023</t>
  </si>
  <si>
    <t xml:space="preserve">Raúl </t>
  </si>
  <si>
    <t>Panamá Oeste</t>
  </si>
  <si>
    <t>5223</t>
  </si>
  <si>
    <t>Almuerzo por misión oficial realizada en la  ZR de Panamá Oeste el día 25/01/2023</t>
  </si>
  <si>
    <t>27/01/2023</t>
  </si>
  <si>
    <t>5224</t>
  </si>
  <si>
    <t>Almuerzo por misión oficial realizada en la  ZR de Panamá Oeste el día 27/01/2023</t>
  </si>
  <si>
    <t>06/02/2023</t>
  </si>
  <si>
    <t>5225</t>
  </si>
  <si>
    <t>Almuerzo por misión oficial realizada en la  ZR de Panamá Oeste el día 06/02/2023</t>
  </si>
  <si>
    <t>8-708-1514</t>
  </si>
  <si>
    <t>03/05/2023</t>
  </si>
  <si>
    <t xml:space="preserve">Alis </t>
  </si>
  <si>
    <t>Delgado</t>
  </si>
  <si>
    <t>5226</t>
  </si>
  <si>
    <t xml:space="preserve">Desayuno, almuerzo y transporte  por misión oficial en la ZR de Panamá Oeste el día 03/05/2023 </t>
  </si>
  <si>
    <t>8-750-463</t>
  </si>
  <si>
    <t>08/05/2023</t>
  </si>
  <si>
    <t>14/05/2023</t>
  </si>
  <si>
    <t xml:space="preserve">Alexander </t>
  </si>
  <si>
    <t>5227</t>
  </si>
  <si>
    <t>Desayuno-Misión oficial en la Est.de Taboga ZR de Panamá del  08/05/2023 al 14/05/2023</t>
  </si>
  <si>
    <t xml:space="preserve">Jaime </t>
  </si>
  <si>
    <t>Hidalgo</t>
  </si>
  <si>
    <t>5228</t>
  </si>
  <si>
    <t>8-360-12</t>
  </si>
  <si>
    <t xml:space="preserve">Javier </t>
  </si>
  <si>
    <t>Vergara</t>
  </si>
  <si>
    <t>Coclé y Panamá Oeste</t>
  </si>
  <si>
    <t>5229</t>
  </si>
  <si>
    <t>Desayuno, almuerzo, cena y transporte por misión oficial realizada en la ZR de Coclé y Pma. Oeste el día 27/01/2023</t>
  </si>
  <si>
    <t>10/02/2023</t>
  </si>
  <si>
    <t>5230</t>
  </si>
  <si>
    <t>Desayuno, almuerzo, cena y transporte por misión oficial realizada en la ZR de Coclé y Panamá Oeste el  10/02/2023</t>
  </si>
  <si>
    <t>14/02/2023</t>
  </si>
  <si>
    <t>Herrera</t>
  </si>
  <si>
    <t>5231</t>
  </si>
  <si>
    <t>Desayuno, almuerzo, cena y transporte por misión oficial realizada en la ZR de Herrera el día 14/02/2023</t>
  </si>
  <si>
    <t>24/02/2023</t>
  </si>
  <si>
    <t>Panamá Oeste, Coclé</t>
  </si>
  <si>
    <t>5232</t>
  </si>
  <si>
    <t>Desayuno, almuerzo y transporte por misión oficial realizada en las ZR de Panamá Oeste y Coclé el día  24/02/2023</t>
  </si>
  <si>
    <t>5233</t>
  </si>
  <si>
    <t>Almuerzo por misión oficial realizada en la ZR de Colón el día 01/03/2023</t>
  </si>
  <si>
    <t>15/03/2023</t>
  </si>
  <si>
    <t>5234</t>
  </si>
  <si>
    <t>Desayuno, almuerzo, cena y transporte por misión oficial realizada en la ZR de Herrera el día 15/03/2023</t>
  </si>
  <si>
    <t>03/04/2023</t>
  </si>
  <si>
    <t>5235</t>
  </si>
  <si>
    <t>Almuerzo por misión oficial realizada en la ZR de Colón el día 03/04/2023</t>
  </si>
  <si>
    <t>04/04/2023</t>
  </si>
  <si>
    <t>5236</t>
  </si>
  <si>
    <t>Desayuno, almuerzo, cena y transporte por misión oficial realizada en la ZR de Herrera el día 04/04/2023</t>
  </si>
  <si>
    <t>Panamá-Oeste</t>
  </si>
  <si>
    <t>5237</t>
  </si>
  <si>
    <t>Desayuno, almuerzo y transporte por misión oficial realizada en la ZR de Panamá Oeste el día 03/05/2023</t>
  </si>
  <si>
    <t>8-769-415</t>
  </si>
  <si>
    <t>15/05/2023</t>
  </si>
  <si>
    <t>21/05/2023</t>
  </si>
  <si>
    <t xml:space="preserve">Humberto  </t>
  </si>
  <si>
    <t>León</t>
  </si>
  <si>
    <t>5238</t>
  </si>
  <si>
    <t>Desayuno-Misión oficial en la Est.de Taboga ZR de Panamá del  15/05/2023  al  21/05/2023</t>
  </si>
  <si>
    <t>5239</t>
  </si>
  <si>
    <t>2-724-1510</t>
  </si>
  <si>
    <t xml:space="preserve">Eliécer </t>
  </si>
  <si>
    <t>Ramos</t>
  </si>
  <si>
    <t>5241</t>
  </si>
  <si>
    <t>Desayuno, almuerzo y cena po misión oficial para participar como instructor en el Curso de Rescate Urbano en la ZR de Panamá del día 01/05/2023 al 08/05/2023</t>
  </si>
  <si>
    <t>8-718-1709</t>
  </si>
  <si>
    <t>04/05/2023</t>
  </si>
  <si>
    <t xml:space="preserve">Daniel </t>
  </si>
  <si>
    <t>5242</t>
  </si>
  <si>
    <t>Almuerzo por misión oficial realizada en la ZR de Colón el día 04/05/2023</t>
  </si>
  <si>
    <t>09/05/2023</t>
  </si>
  <si>
    <t>5243</t>
  </si>
  <si>
    <t>Almuerzo por misión oficial realizada en la ZR de Colón el día 09/05/2023</t>
  </si>
  <si>
    <t>5244</t>
  </si>
  <si>
    <t>Desayuno, almuerzo y transporte por misión oficial para realizar auditoria en la oficina de Dinasepi ZR de Colón el día 17/04/2023</t>
  </si>
  <si>
    <t>5245</t>
  </si>
  <si>
    <t>ANULADO</t>
  </si>
  <si>
    <t>5246</t>
  </si>
  <si>
    <t>8-916-804</t>
  </si>
  <si>
    <t>27/04/2023</t>
  </si>
  <si>
    <t xml:space="preserve">Manuel </t>
  </si>
  <si>
    <t>5247</t>
  </si>
  <si>
    <t>Cena y transporte por misión oficial de Confección de anteproyecto 2024 e informe ejecutivo para Patronato, en la ZR de Panamá los días 24/04/2023 y 27/04/2023</t>
  </si>
  <si>
    <t>8-832-1403</t>
  </si>
  <si>
    <t>05/04/2023 24/04/2023</t>
  </si>
  <si>
    <t xml:space="preserve">Rashira </t>
  </si>
  <si>
    <t>Burker</t>
  </si>
  <si>
    <t>5248</t>
  </si>
  <si>
    <t>Cena y transporte por misión oficial para reunión de coordinación de primarias y elecciones 2024 anteproyecto e informe ejecutivo para Patronato,  del día 05/04/2023  24/04/2023 y 27/04/2023</t>
  </si>
  <si>
    <t>3-99-854</t>
  </si>
  <si>
    <t xml:space="preserve">Ada </t>
  </si>
  <si>
    <t>Wood</t>
  </si>
  <si>
    <t>5249</t>
  </si>
  <si>
    <t>Cena-misión oficial Formulación de Base de Datos del anteproyecto de Presupuesto 2024 del día 24/04/2023 al 27/04/2023</t>
  </si>
  <si>
    <t>8-722-1956</t>
  </si>
  <si>
    <t xml:space="preserve">Daysi </t>
  </si>
  <si>
    <t>García</t>
  </si>
  <si>
    <t>5250</t>
  </si>
  <si>
    <t>Almuerzo por misión oficial para participar como instructor en Curso de Rescate Urbano en la ZR de Panamá del 02/05/2023  al 07/05/2023</t>
  </si>
  <si>
    <t>8-704-2186</t>
  </si>
  <si>
    <t xml:space="preserve">Gustavo </t>
  </si>
  <si>
    <t>Montalvo</t>
  </si>
  <si>
    <t>5251</t>
  </si>
  <si>
    <t>6-58-343</t>
  </si>
  <si>
    <t>17/05/2023</t>
  </si>
  <si>
    <t xml:space="preserve">Gonzalo </t>
  </si>
  <si>
    <t>Chan</t>
  </si>
  <si>
    <t>5252</t>
  </si>
  <si>
    <t>Desayuno, almuerzo, cena y hospedaje por misión oficial por citación a reunión con el Director General Encargado del día 15/05/2023 al 17/05/2023</t>
  </si>
  <si>
    <t>8-812-598</t>
  </si>
  <si>
    <t xml:space="preserve">Ivan </t>
  </si>
  <si>
    <t>Pitti</t>
  </si>
  <si>
    <t>5253</t>
  </si>
  <si>
    <t>1-39-38</t>
  </si>
  <si>
    <t>26/05/2023</t>
  </si>
  <si>
    <t>28/05/2023</t>
  </si>
  <si>
    <t xml:space="preserve">Luisa </t>
  </si>
  <si>
    <t>Uribe</t>
  </si>
  <si>
    <t>5254</t>
  </si>
  <si>
    <t>Desayuno, almuerzo, cena y hospedaje misión oficial para asistir a reunión en la ZR de Panamá del 26/05/2023  al  28/05/2023</t>
  </si>
  <si>
    <t>1-43-422</t>
  </si>
  <si>
    <t xml:space="preserve">Denis </t>
  </si>
  <si>
    <t>Rubides</t>
  </si>
  <si>
    <t>5255</t>
  </si>
  <si>
    <t>Desayuno, almuerzo, cena, hospedaje y transporte - misión oficial chofer para trasladar a la administradora a reunión en la ZR de Panamá del 26/05/2023 al 28/05/2023</t>
  </si>
  <si>
    <t>8-821-1291</t>
  </si>
  <si>
    <t>22/05/2023</t>
  </si>
  <si>
    <t xml:space="preserve">Alfredo </t>
  </si>
  <si>
    <t>Aguilar</t>
  </si>
  <si>
    <t>5256</t>
  </si>
  <si>
    <t>Desayuno-misión oficial en la Est.de Taboga ZR de Panamá del 22/05/2023 al 28/05/2023</t>
  </si>
  <si>
    <t>5257</t>
  </si>
  <si>
    <t>8-314-761</t>
  </si>
  <si>
    <t>14/04/2023</t>
  </si>
  <si>
    <t xml:space="preserve">Gilberto </t>
  </si>
  <si>
    <t>5258</t>
  </si>
  <si>
    <t xml:space="preserve">Almuerzo por misión oficial realizada en la ZR de Panamá Oeste el día 14/04/2023 </t>
  </si>
  <si>
    <t>5259</t>
  </si>
  <si>
    <t xml:space="preserve">Almuerzo por misión oficial realizada en la ZR de Panamá Este el día 25/04/2023 </t>
  </si>
  <si>
    <t>E-8-105958</t>
  </si>
  <si>
    <t xml:space="preserve">Silvia </t>
  </si>
  <si>
    <t>Valenzuela</t>
  </si>
  <si>
    <t>5260</t>
  </si>
  <si>
    <t>8-494-954</t>
  </si>
  <si>
    <t>17/4/2023</t>
  </si>
  <si>
    <t xml:space="preserve">Víctor </t>
  </si>
  <si>
    <t>D´Guerra</t>
  </si>
  <si>
    <t>5261</t>
  </si>
  <si>
    <t>Desayuno, almuerzo y transporte por misión oficial realizada en la ZR de Colón el día 17/04/2023</t>
  </si>
  <si>
    <t xml:space="preserve">TOTAL </t>
  </si>
  <si>
    <t>DEPARTAMENTO DE TESORERIA-DETALLES DE VIATICOS AL INTERIOR DEL PAIS PAGADOS A TRAVES DE CHEQUE Y ACH</t>
  </si>
  <si>
    <t>1-33-90</t>
  </si>
  <si>
    <t>CARLOS</t>
  </si>
  <si>
    <t>WILLIAMS</t>
  </si>
  <si>
    <t>Z.R. CHIRIQUI</t>
  </si>
  <si>
    <t>ADM.-004-23</t>
  </si>
  <si>
    <t>REALIZAR TRABAJOS TECNICOS DE LOS AIRES ACONDICIONADOS DE LAS ESTACIONES LOCALES.</t>
  </si>
  <si>
    <t>MARGARITA</t>
  </si>
  <si>
    <t>DUCREUX</t>
  </si>
  <si>
    <t>Z.R. BOCAS DEL TORO</t>
  </si>
  <si>
    <t>CM-ZR COCLE-013-2023</t>
  </si>
  <si>
    <t>PARTICIPAR EN LA CONMEMORACION DE LOS 116 AÑOS DE ANIVERSARIO DE LA EST. N° 2  ISLA COLON .</t>
  </si>
  <si>
    <t>8-421-730</t>
  </si>
  <si>
    <t xml:space="preserve">LUCAS </t>
  </si>
  <si>
    <t>MARCOS</t>
  </si>
  <si>
    <t>Z.R. HERRERA</t>
  </si>
  <si>
    <t>AFB-VB-0034-2023</t>
  </si>
  <si>
    <t>REALIZAR CURSO DE FORMACION DE INSTRUCTORES DE PRIMER RESPONDIENTE E INCIDENTES CON MATERIALES PELIGROSOS.</t>
  </si>
  <si>
    <t>8-396-528</t>
  </si>
  <si>
    <t>JULIO</t>
  </si>
  <si>
    <t>BROWN</t>
  </si>
  <si>
    <t>AFB-VB-0035-2023</t>
  </si>
  <si>
    <t>8-220-201</t>
  </si>
  <si>
    <t>EDGAR</t>
  </si>
  <si>
    <t>MENDIVES</t>
  </si>
  <si>
    <t>AFB-VB-0043-2023</t>
  </si>
  <si>
    <t>6-712-638</t>
  </si>
  <si>
    <t>JOSE</t>
  </si>
  <si>
    <t>MORENO</t>
  </si>
  <si>
    <t>Z.R. PANAMA</t>
  </si>
  <si>
    <t>AFB-VB-0050</t>
  </si>
  <si>
    <t>PARTICIPAR COMO INSTRUCTOR EN EL CURSO DE RESCATE URBANO NIVEL LIVIANO.</t>
  </si>
  <si>
    <t>6-712-91</t>
  </si>
  <si>
    <t>YOBANI</t>
  </si>
  <si>
    <t>GONZALEZ</t>
  </si>
  <si>
    <t>AFB-VB-0051</t>
  </si>
  <si>
    <t>GONZALO</t>
  </si>
  <si>
    <t>CHAN</t>
  </si>
  <si>
    <t>EXBURE-023-23</t>
  </si>
  <si>
    <t>PARTICIPAR DE LOS ACTOS PROTOCOLARES Y DESFILE DEL  DEL 5 DE MAYO DIA DEL POLVORIN.</t>
  </si>
  <si>
    <t>4-720-1176</t>
  </si>
  <si>
    <t>SHIRLEY</t>
  </si>
  <si>
    <t>NUÑEZ</t>
  </si>
  <si>
    <t>EXBURE-024-23</t>
  </si>
  <si>
    <t>3-721-1395</t>
  </si>
  <si>
    <t>EDUARDO</t>
  </si>
  <si>
    <t>ALONSO</t>
  </si>
  <si>
    <t>Z.R. LOS SANTOS</t>
  </si>
  <si>
    <t>OITT-026-2023</t>
  </si>
  <si>
    <t>REALIZAR TRABAJOS DE RENOVACION Y AMPLIACION DE CABLEADO ESTRUCTURADO .</t>
  </si>
  <si>
    <t>8-810-792</t>
  </si>
  <si>
    <t>ELIAS</t>
  </si>
  <si>
    <t>LIEBHARDT</t>
  </si>
  <si>
    <t>OITT-027-2023</t>
  </si>
  <si>
    <t>VICTOR</t>
  </si>
  <si>
    <t>D´GUERRA</t>
  </si>
  <si>
    <t>Z.R. BUGABA</t>
  </si>
  <si>
    <t>DA-122-2023</t>
  </si>
  <si>
    <t>CONDUCTOR ASIGNADO PARA TRASLADAR AL PERSONAL DE INFRAESTRUCTURA PARA LA INSPECCION POR AVANCE DE OBRAS EN LA OFICINA DE DINASEPI,  EST. WALTER BONILLA.</t>
  </si>
  <si>
    <t>JAVIER</t>
  </si>
  <si>
    <t>VERGARA</t>
  </si>
  <si>
    <t>DA-INFRA-121-2023</t>
  </si>
  <si>
    <t>REALIZAR INSPECCION POR AVANCE DE OBRAS CONT.026-22  DISEÑO Y DESARROLLO , APROBACION DE PLANOS Y REMODELACION DE LAS OFICINAS DE DINASEPI PASO CANOA.</t>
  </si>
  <si>
    <t>D´ GUERRA</t>
  </si>
  <si>
    <t xml:space="preserve"> MOVILIZACION DEL PERSONAL DE INFRAESTRUCTURA QUIENES REALIZARAN INSPECCION POR AVANCES DE OBRAS EN OFICINAS DE DINASEPI PASO CANOA.</t>
  </si>
  <si>
    <t>OIIT-033-2023</t>
  </si>
  <si>
    <t>REALIZAR CAMBIO DE ROUTER EN CONJUNTO CON LA EMPRESA TIGO, EST. JAMES SUTHERLAND.</t>
  </si>
  <si>
    <t>8-836-963</t>
  </si>
  <si>
    <t>ARMANDO</t>
  </si>
  <si>
    <t>AROSEMENA</t>
  </si>
  <si>
    <t>OITT-034-2023</t>
  </si>
  <si>
    <t>4-717-2066</t>
  </si>
  <si>
    <t xml:space="preserve">VICENTE </t>
  </si>
  <si>
    <t>QUINTERO</t>
  </si>
  <si>
    <t>Z.R. COCLE, Z.R.  HERRERA , Z.R.LOS SANTOS</t>
  </si>
  <si>
    <t>EX-024-2023</t>
  </si>
  <si>
    <t>REALIZAR GIRA PARA LA PROGRAMACION DEL RECORRIDO POR EL AREA QUE SE UTILIZARA PARA EL lll SIMULACRO REGIONAL DE RESPUESTA A DESATRES Y AYUDA HUMANITARIA.</t>
  </si>
  <si>
    <t>8-748-966</t>
  </si>
  <si>
    <t>RICARDO</t>
  </si>
  <si>
    <t>PEREZ</t>
  </si>
  <si>
    <t>EX-025-2023</t>
  </si>
  <si>
    <t>8-705-2123</t>
  </si>
  <si>
    <t>ABDIEL</t>
  </si>
  <si>
    <t>EX-026-2023</t>
  </si>
  <si>
    <t>8-766-2023</t>
  </si>
  <si>
    <t xml:space="preserve">ENRIQUE </t>
  </si>
  <si>
    <t>PERALTA</t>
  </si>
  <si>
    <t>EX-027-2023</t>
  </si>
  <si>
    <t>Z.R. COCLE, Z.R. HERRERA, Z.R. VERAGUAS, Z.R. LOS SANTOS, Z.R. BUGABA.</t>
  </si>
  <si>
    <t>EX-035-2023</t>
  </si>
  <si>
    <t>PARTICIPAR CON EL EQUIPO INSTITUCIONAL PARA LA DIVULGACION Y PREPARACION DE LAS ACTIVIDADES DEL lll SIMULACRO REGIONAL DE ASISTENCIA HUMANITARIA.</t>
  </si>
  <si>
    <t>8-299-244</t>
  </si>
  <si>
    <t>JANNETT</t>
  </si>
  <si>
    <t>ELLIS</t>
  </si>
  <si>
    <t>Z.R. COCLE, Z.R. HERRERA, Z.R.LOS SANTOS, Z.R. VERAGUAS, Z.R. CHIRIQUI, Z.R. BUGABA.</t>
  </si>
  <si>
    <t>DCC-V-004-2023</t>
  </si>
  <si>
    <t>4-719-688</t>
  </si>
  <si>
    <t>EDWIN</t>
  </si>
  <si>
    <t>NAVARRO</t>
  </si>
  <si>
    <t>COMD- 031-23</t>
  </si>
  <si>
    <t>CONDUCTOR ASIGNADO PARA TRASLADAR AL CORONEL GONZALO CHAN QUIEN ASISTIRA A REUNION EN LA DIRECCION GENERAL.</t>
  </si>
  <si>
    <t>8-819-1682</t>
  </si>
  <si>
    <t>AIZPRUA</t>
  </si>
  <si>
    <t>OIRH-006-2023</t>
  </si>
  <si>
    <t>8-269-73</t>
  </si>
  <si>
    <t xml:space="preserve">LOURDES </t>
  </si>
  <si>
    <t>ROJAS</t>
  </si>
  <si>
    <t>AFB-VB-0071</t>
  </si>
  <si>
    <t>REALIZAR CURSO DE PRIMER RESPONDIENTE .</t>
  </si>
  <si>
    <t>8-478-371</t>
  </si>
  <si>
    <t>SAUL</t>
  </si>
  <si>
    <t>CASTILLO</t>
  </si>
  <si>
    <t>AFB-VB-0072</t>
  </si>
  <si>
    <t>8-222-1420</t>
  </si>
  <si>
    <t>JORGE</t>
  </si>
  <si>
    <t>BERNAL</t>
  </si>
  <si>
    <t>AFB-VB-0073</t>
  </si>
  <si>
    <t>GUSTAVO</t>
  </si>
  <si>
    <t>MONTALVO</t>
  </si>
  <si>
    <t>AFB-VB-0074</t>
  </si>
  <si>
    <t>OIIT-031-2023</t>
  </si>
  <si>
    <t>REALIZAR RENOVACION Y AMPLIACION DEL CABLEADO ESTRUCTURADO.</t>
  </si>
  <si>
    <t>OIIT-032-2023</t>
  </si>
  <si>
    <t>TOTAL</t>
  </si>
  <si>
    <t xml:space="preserve">DEPARTAMENTO DE CONTABILIDAD - DETALLE DE VIATICOS AL EXTERIOR </t>
  </si>
  <si>
    <t xml:space="preserve">Para el mes de  mayo   no se  realizó ningún pago de viático al Exterior </t>
  </si>
  <si>
    <t xml:space="preserve">ZONA REGIONAL DE CHIRIQUÍ </t>
  </si>
  <si>
    <t xml:space="preserve">Edwin </t>
  </si>
  <si>
    <t>Navarro</t>
  </si>
  <si>
    <t>Zona Regional Herrera</t>
  </si>
  <si>
    <t>029-2023</t>
  </si>
  <si>
    <t>Trasladarse como conductor  a buscar Bomberos del curso de primer respondiente.</t>
  </si>
  <si>
    <t>4-706-2279</t>
  </si>
  <si>
    <t>27/05/2023</t>
  </si>
  <si>
    <t xml:space="preserve">Iris </t>
  </si>
  <si>
    <t>Garcia</t>
  </si>
  <si>
    <t>Cuartel Dario Vallarino</t>
  </si>
  <si>
    <t>031-2023</t>
  </si>
  <si>
    <t>Asitir a reunión con el Administrador Teniente Coronel Omar Castillo.</t>
  </si>
  <si>
    <t>4-704-925</t>
  </si>
  <si>
    <t>José</t>
  </si>
  <si>
    <t>Ross</t>
  </si>
  <si>
    <t>032-2023</t>
  </si>
  <si>
    <t>Conductor a reunión de administrador Teniente Coronel Omar Castillo.</t>
  </si>
  <si>
    <t xml:space="preserve">ZONA REGIONAL DE BOCAS DEL TORO </t>
  </si>
  <si>
    <t>Para el mes de  mayo  no se  realizó ningún pago de viático</t>
  </si>
  <si>
    <t xml:space="preserve">ZONA REGIONAL DE  COLÓN </t>
  </si>
  <si>
    <t>3-122-330</t>
  </si>
  <si>
    <t>GORDON</t>
  </si>
  <si>
    <t>PANAMÁ</t>
  </si>
  <si>
    <t>001-23</t>
  </si>
  <si>
    <t>TRASLADAR AL COMANDANTE PRIMER JEFE A LA CONMEMORACIÓN DEL 05 DE MAYO.</t>
  </si>
  <si>
    <t>3-57-404</t>
  </si>
  <si>
    <t xml:space="preserve">PAUL </t>
  </si>
  <si>
    <t>BATISTE</t>
  </si>
  <si>
    <t>002-23</t>
  </si>
  <si>
    <t>CONMEMORACIÓN DE 109 AÑOS DE LA TRAGEDIA DE 05 DE MAYO.</t>
  </si>
  <si>
    <t>3-707-963</t>
  </si>
  <si>
    <t>16/05/2023</t>
  </si>
  <si>
    <t>ORLANDO</t>
  </si>
  <si>
    <t>FOWLER</t>
  </si>
  <si>
    <t>003-23</t>
  </si>
  <si>
    <t xml:space="preserve"> POR LLEVAR AL CORONEL PRIMER JEFE, PAUL BATISTE, A ASISTIR A UNA REUNION ENEL SALON DE OFICIALES DE LA ESTACION DARIO VALLARINO, DIA 16 DE MAYO.</t>
  </si>
  <si>
    <t xml:space="preserve">     </t>
  </si>
  <si>
    <t>004-23</t>
  </si>
  <si>
    <t>REUNION EN EL SALON DE OFICIALES DE LA ESTACION DE LA ESTACION DARIO VALLARINO EL DIA 16 DE MAYO.</t>
  </si>
  <si>
    <t>3-707-1011</t>
  </si>
  <si>
    <t>27/05/023</t>
  </si>
  <si>
    <t>SANTANA</t>
  </si>
  <si>
    <t>GONDOLA</t>
  </si>
  <si>
    <t>005-23</t>
  </si>
  <si>
    <t>TRASLADAR A LA ADMINISTRADORA JUDITH GALVEZ A REUNIÓN EN EL SALON DE REUNIONES DE LA ACADEMIA DE FORMACIÓN DE BOMBEROS EN LA ESTACIÓN DARIO VALLARINO</t>
  </si>
  <si>
    <t>8-364-819</t>
  </si>
  <si>
    <t>JUDITH</t>
  </si>
  <si>
    <t>GALVEZ</t>
  </si>
  <si>
    <t>006-23</t>
  </si>
  <si>
    <t>REUNIÓN EN EL SALÓN DE REUNIONES DE LA ACADEMIA DE FORMACIÓN DE BOMBEROS EN LA ESTACIÓN DARIO VALLARINO.</t>
  </si>
  <si>
    <t>ZONA REGIONAL DE BUGABA</t>
  </si>
  <si>
    <t xml:space="preserve">CEDULA </t>
  </si>
  <si>
    <t>4-718-1774</t>
  </si>
  <si>
    <t>Nadia Vanessa</t>
  </si>
  <si>
    <t>Samudio G.</t>
  </si>
  <si>
    <t>022-2023</t>
  </si>
  <si>
    <t>Pago de viático para viajar a Panamá para asistir a citación para los actos protocolares de Conmemoración de los 109 años del Polvorín en la Estación Ricardo Arango, según circular N° C-005-23-BCBRP-ZRP, nota ZRB-BCBRP-102-2023.</t>
  </si>
  <si>
    <t>1-721-820</t>
  </si>
  <si>
    <t>05/05/23</t>
  </si>
  <si>
    <t>06/05/23</t>
  </si>
  <si>
    <t xml:space="preserve">Katherine </t>
  </si>
  <si>
    <t>Abrego</t>
  </si>
  <si>
    <t>023-2023</t>
  </si>
  <si>
    <t>Pago de viático para viajar a Panamá como chofer de la Coronel Nadia Vanesa Samudio asistirá a citación para los actos protocolares de Conmemoración de los 109 años del Polvorín en la Estación Ricardo Arango, según circular N° C-005-23-BCBRP-ZRP, nota ZRB-BCBRP-102-2023.</t>
  </si>
  <si>
    <t>4-748-330</t>
  </si>
  <si>
    <t>04/04/23</t>
  </si>
  <si>
    <t>05/04/23</t>
  </si>
  <si>
    <t>Yarenis</t>
  </si>
  <si>
    <t>Víquez</t>
  </si>
  <si>
    <t>024-2023</t>
  </si>
  <si>
    <t>Pago de viático para viajar a Panamá a la Estación Ricardo Arango para retirar vehículo N° 964 asignado a la Zona Regional de Bugaba departamento de SAMER según nota SAMER-90-2023 el día 4 de abril de 2023</t>
  </si>
  <si>
    <t>4-757-784</t>
  </si>
  <si>
    <t xml:space="preserve">Nodier </t>
  </si>
  <si>
    <t>Caballero</t>
  </si>
  <si>
    <t>025-2023</t>
  </si>
  <si>
    <t>4-720-2234</t>
  </si>
  <si>
    <t>26/05/23</t>
  </si>
  <si>
    <t>27/05/23</t>
  </si>
  <si>
    <t>Yesenia</t>
  </si>
  <si>
    <t>028-2023</t>
  </si>
  <si>
    <t>Pago de viático para viajar a Panamá para asistir a reunión en el salón de Reuniones de la Academia de Formación de Bomberos ubicada en la Estación Darío Vallarino en horario de 8:00 am hasta las 2:00 pm el día 27 de mayo 2023 convocada para la presentación formal del nuevo Director Administrativo Tte. Coronel Omar Castillo según Circular DA-Núm.004-2023.</t>
  </si>
  <si>
    <t>4-762-725</t>
  </si>
  <si>
    <t xml:space="preserve">Diomedes </t>
  </si>
  <si>
    <t>Pago de viático para viajar a Panamá como conductor de la Administradora quién asistirá a reunión en el salón de Reuniones de la Academia de Formación de Bomberos ubicada en la Estación Darío Vallarino en horario de 8:00 am hasta las 2:00 pm el día 27 de mayo 2023 convocada para la presentación formal del nuevo Director Administrativo Tte. Coronel Omar Castillo según Circular DA-Núm.004-2023.</t>
  </si>
  <si>
    <t>ZONA REGIONAL PANAMA OESTE</t>
  </si>
  <si>
    <t>8-802-248</t>
  </si>
  <si>
    <t>05-05-2023</t>
  </si>
  <si>
    <t xml:space="preserve">GABRIEL </t>
  </si>
  <si>
    <t>BELEÑO</t>
  </si>
  <si>
    <t>6.00</t>
  </si>
  <si>
    <t>OP/D No. 002-2023</t>
  </si>
  <si>
    <t>VÍATICO POR TRASLADO DE PERSONAL A ACTIVIDADES CONMEMORATIVAS DE PLAZA 5 MAYO</t>
  </si>
  <si>
    <t>ZONA REGIONAL  DE HERRERA</t>
  </si>
  <si>
    <t>6-70-951</t>
  </si>
  <si>
    <t xml:space="preserve">Aristides </t>
  </si>
  <si>
    <t>Quintero</t>
  </si>
  <si>
    <t>Misión oficial a llevar al Mayor Javier Cedeño a los actos del 5 de mayo según memorando n°034-23</t>
  </si>
  <si>
    <t>6-50-1021</t>
  </si>
  <si>
    <t>05/05/203</t>
  </si>
  <si>
    <t>Javier</t>
  </si>
  <si>
    <t>Cedeño</t>
  </si>
  <si>
    <t>Misión oficial a participar de los actos conmemorativo del 5 de mayo según memorando n°034-23</t>
  </si>
  <si>
    <t>7-708-488</t>
  </si>
  <si>
    <t>Roger</t>
  </si>
  <si>
    <t>Barrios</t>
  </si>
  <si>
    <t>Misión oficial a llevar el carro 948 a colocar chip de combustible según memorando n°ZRHE-ELCH 007-2023</t>
  </si>
  <si>
    <t>Misión oficial a llevar el tte. Coronel José Arenas a reunión con director general según memorando n°040-23</t>
  </si>
  <si>
    <t>Moreno</t>
  </si>
  <si>
    <t>Misión oficial a participar del curso de rescarte urbano nivel liviano en la academia de bomberos según memorando n°032-23</t>
  </si>
  <si>
    <t>Yobani</t>
  </si>
  <si>
    <t>6-85-387</t>
  </si>
  <si>
    <t>Jorge</t>
  </si>
  <si>
    <t>Díaz</t>
  </si>
  <si>
    <t>Misión oficial a llevar el carro 943 a colocar chip de combustible según memorando n°memorando n°042-2023</t>
  </si>
  <si>
    <t>6-706-1940</t>
  </si>
  <si>
    <t xml:space="preserve">Luis </t>
  </si>
  <si>
    <t>Misión oficial como conductor del carro 837 a buscar personal que llega del extranjero según memorando n°031-23</t>
  </si>
  <si>
    <t xml:space="preserve">ZONA REGIONAL DE LOS SANTOS </t>
  </si>
  <si>
    <t>8-730-1024</t>
  </si>
  <si>
    <t>Domínguez</t>
  </si>
  <si>
    <t>016-2023</t>
  </si>
  <si>
    <t>Pago de viático de desayuno, almuerzo, cena, como chofer de la unidad No. 917, para trasladarlo a la Zona Regional de Panamá, a realizar mantenimiento requerido el día miércoles 3 de mayo de los corrientes. Memorando BCBRP-ZRLS-C1-008/2023.</t>
  </si>
  <si>
    <t>7-701-631</t>
  </si>
  <si>
    <t>Marco</t>
  </si>
  <si>
    <t>Vega</t>
  </si>
  <si>
    <t>017-2023</t>
  </si>
  <si>
    <t>Pago  de viatico de desayuno, almuerzo y cena, como chofer de la unidad 865, el día 3 de mayo, para viajar a la Estación Ricardo Arango de la Zona Regional Panamá, a entregar documentación a las oficinas administrativas, trasladar  personal de EXBURE de Panamá a Los Santos que realiza mantenimiento Unidad # 917.</t>
  </si>
  <si>
    <t>7-97-38</t>
  </si>
  <si>
    <t>06/05/2023</t>
  </si>
  <si>
    <t>Jaime</t>
  </si>
  <si>
    <t>Ruiz</t>
  </si>
  <si>
    <t>018-2023</t>
  </si>
  <si>
    <t>Pago de viatico de almuerzo, cena y hospedaje, por traslado a la Zona Regional   de Panamá, a participar de los actos protocolares para conmemorar  los 109 años de la Tragedia del Polvorín. Circular C-005-23 BCBRP-ZRP.</t>
  </si>
  <si>
    <t>019-2023</t>
  </si>
  <si>
    <t>Pago de viático de desayuno, almuerzo, cena, como chofer de la unidad No. 865, el día 9 de mayo de los corrientes. Para trasladarse a la Estación Ricardo Arango  de la Zona Regional de Panamá, a entregar documentos y trasladar personal de EXBURE a retirar unidad 917 que se encuentra en mantenimiento.  Memorando BCBRP-ZRLS-C1-010-2023.</t>
  </si>
  <si>
    <t>7-707-1307</t>
  </si>
  <si>
    <t>Batista</t>
  </si>
  <si>
    <t>020-2023</t>
  </si>
  <si>
    <t>Pago de viático de desayuno, almuerzo y cena, como chofer para retirar la unidad 917 que se encontraba en mantenimiento  en la ciudad de Panamá, el día 9 de mayo de los corrientes Memorando BCBRP-ZRLS-C1-011-2023</t>
  </si>
  <si>
    <t>7-701-2076</t>
  </si>
  <si>
    <t>11/05/2023</t>
  </si>
  <si>
    <t xml:space="preserve">Hernan </t>
  </si>
  <si>
    <t>Cordoba</t>
  </si>
  <si>
    <t>021-2023</t>
  </si>
  <si>
    <t>Pago e viatico de desayuno, almuerzo y cena para viajar a la Zona Regional Panamá, el da 11  de mayo  de  los corrientes, a entregar y retirar documentación de las oficinas Administrativas del cuartel Ricardo Arango, Memorando BCBRP-ZRLS-C1-012-2023</t>
  </si>
  <si>
    <t>6-68-194</t>
  </si>
  <si>
    <t xml:space="preserve">Heriberto </t>
  </si>
  <si>
    <t>Canto</t>
  </si>
  <si>
    <t>Pago de viático de desayuno, almuerzo y cena, como chofer de la unidad 947, para viajar a la Zona Regional Panamá, el día 11 de mayo  de los corrientes, para  la colocación del chip para el abastecimiento del combustible. Memorando  BCBRP-ZRLS-C1-013-2023,</t>
  </si>
  <si>
    <t>Pago de viatico  de desayuno, almuerzo, cena  y hospedaje, traslado a la Zona Regional  de Panamá, a participar de reunión con el Director General encargado. En la  Estación Darío Ballarino, Carrasquilla, Memorando DG-BCBRP-022-2023</t>
  </si>
  <si>
    <t>23/05/2023</t>
  </si>
  <si>
    <t>24/05/2023</t>
  </si>
  <si>
    <t>Pago de viatico  de desayuno, almuerzo, cena  y hospedaje, traslado a la Zona Regional  de Panamá, a participar de reunión con el Director General encargado. En la  Estación , , Memorando DG-BCBRP-023-2023</t>
  </si>
  <si>
    <t>6-87-31</t>
  </si>
  <si>
    <t xml:space="preserve">Mirla </t>
  </si>
  <si>
    <t>Mendoza</t>
  </si>
  <si>
    <t>Pago de viatico de desayuno, almuerzo, cena,y hospedaje, traslado a a la Zona Regional de Panamá, a participar en una reunión con el director Administrativo en la Academia de formación de Bomberos. Circular DA-NUM-004-2023</t>
  </si>
  <si>
    <t>026-2023</t>
  </si>
  <si>
    <t>Pago de viatico de desayuno, almuerzo, cena,y hospedaje,  como chofer  de la unidad 779, para trasladar  a la Administradora de la Zona Regional Los Santos,  a una reunión a la Zona Regional de Panamá, a. Circular DA-NUM-004-2023</t>
  </si>
  <si>
    <t>31/05/2023</t>
  </si>
  <si>
    <t>01/06/2023</t>
  </si>
  <si>
    <t>027-2023</t>
  </si>
  <si>
    <t>Pago de viatico  de desayuno, almuerzo, cena  y hospedaje, traslado a la Zona Regional  de Panamá, a participar de reunión con el Director General encargado. En la  Estación ,Ricardo Arango, Memorando DG-BCBRP-023-2023</t>
  </si>
  <si>
    <t>ZONA REGIONAL DE COCLE</t>
  </si>
  <si>
    <t>8-528-1750</t>
  </si>
  <si>
    <t xml:space="preserve">Margarita </t>
  </si>
  <si>
    <t>Ducreux</t>
  </si>
  <si>
    <t>023-23</t>
  </si>
  <si>
    <t>Viático (almuerzo, cena y hospedaje 05/05/2023, desayuno 06/05/2023) para asistir a los actos protocolares para conmemorar los 109 años de la tragedia del 5 de mayo en el Cuartel Ricardo Arango, provincia de Panamá del 5 al 6 de mayo de 2023 en transporte oficial.</t>
  </si>
  <si>
    <t>2-98-2432</t>
  </si>
  <si>
    <t>Ostiano</t>
  </si>
  <si>
    <t>Arcia</t>
  </si>
  <si>
    <t>024-23</t>
  </si>
  <si>
    <t>Viático (almuerzo) llevar pieza de la unidad 320 al Taller de Mecánica de Plaza Amador, llevar documentos hacia la Estación I° Ricardo Arango el día 2 de mayo de 2023 en transporte oficial.</t>
  </si>
  <si>
    <t>2-707-1192</t>
  </si>
  <si>
    <t>Navas</t>
  </si>
  <si>
    <t>025-23</t>
  </si>
  <si>
    <t>026-23</t>
  </si>
  <si>
    <t>Viático (cena y hospedaje 15/05/23; desayuno, almuerzo y cena 16/05/23) asistir a reunión en el Salón de Oficiales de la Estación Darío Vallarino, ubicado en Carrasquilla ciudad de Panamá del 15 al 16 de mayo de 2023 en transporte oficial.</t>
  </si>
  <si>
    <t>8-854-601</t>
  </si>
  <si>
    <t>19/05/2023</t>
  </si>
  <si>
    <t xml:space="preserve">David </t>
  </si>
  <si>
    <t>Bernal</t>
  </si>
  <si>
    <t>027-23</t>
  </si>
  <si>
    <t>Viático (almuerzo) llevar documentos y retirar hacia la Estación 1°Ricardo Arango y retirar útiles de oficina, el día 19 de mayo de 2023 en transporte oficial.</t>
  </si>
  <si>
    <t>25/05/2023</t>
  </si>
  <si>
    <t>028-23</t>
  </si>
  <si>
    <t>Viático (almuerzo) llevar documentos y retirar hacia la Estación 1° Ricardo Arango y retirar materiales en almacén, el día 25 de mayo de 2023 en transporte oficial, Zona Regional Panamá.</t>
  </si>
  <si>
    <t>2-719-1506</t>
  </si>
  <si>
    <t xml:space="preserve">Marbila </t>
  </si>
  <si>
    <t>029-23</t>
  </si>
  <si>
    <t>Viático(desayuno, almuerzo, cena y transporte) para asistir a una reunión de coordinación en el Salón de Reuniones de la Academia de Formación de Bomberos, Estación #3 Dario Vallarino Provincia de Panamá, el día 27 de mayo de 2023.</t>
  </si>
  <si>
    <t>030-23</t>
  </si>
  <si>
    <t>Viático (almuerzo) llevar documentos y retirar hacia la Estación I° Ricardo Arango y retirar materiales en Almacén, el día 31 de mayo de 2023 en transporte oficial.</t>
  </si>
  <si>
    <t>ZONA REGIONAL  DE VERAGUAS</t>
  </si>
  <si>
    <t>9-720-811</t>
  </si>
  <si>
    <t>Ildelmar</t>
  </si>
  <si>
    <t>Pèrez</t>
  </si>
  <si>
    <t>Povincia de Panamà</t>
  </si>
  <si>
    <t>014-2023</t>
  </si>
  <si>
    <t>Viàtico por viajar a la Ciudad de Panamà el dìa 05 de mayo de 2023, a realizar revisado del sitema de escolta y mantenimiento de los 30,000 km del vehìculo Nº 913 con placa G13563, asignado a la estaciòn No.1 Santiago, Zona Regional de Veraguas.</t>
  </si>
  <si>
    <t>9-102-936</t>
  </si>
  <si>
    <t>05/05/20223</t>
  </si>
  <si>
    <t>Eduardo</t>
  </si>
  <si>
    <t>Chen</t>
  </si>
  <si>
    <t>015-2023</t>
  </si>
  <si>
    <t>Viàtico por viajar a la Ciudad de Panamà el dìa 05 de mayo de 2023,  a participar de los actos protocolares en conmemoraciòn a los 109 años de la Tragedia del Polvorìn.</t>
  </si>
  <si>
    <t>9-725-2015</t>
  </si>
  <si>
    <t xml:space="preserve">Alex  </t>
  </si>
  <si>
    <t>Gonzàlez</t>
  </si>
  <si>
    <t>Viàtico por trasladar  al Coronel Eduardo Chen Rosas a la Ciudad de Panamà, el dìa 05 de mayo de 2023, a participar de los actos protocolares en conmemoraciòn a los 109 años de la Tragedia del Polvorìn.</t>
  </si>
  <si>
    <t>Viàtico por viajar a la Ciudad de Panamà el dìa 16 de mayo de 2023,  a participar de reuniòn convocada por el Director General Encargado, en el Salòn de Oficiales de la Estaciòn Darìo Vallarino, ubicada en Carrasquilla.</t>
  </si>
  <si>
    <t>Viàtico por trasladar  al Coronel Eduardo Chen Rosas a la Ciudad de Panamà, el dìa 16 de mayo de 2023, a participar de  reuniòn convocada por el Director General Encargado, en el Salòn de Oficiales de la Estaciòn Darìo Vallarino, ubicada en Carrasquilla.</t>
  </si>
  <si>
    <t>9-715-741</t>
  </si>
  <si>
    <t>Maybelline</t>
  </si>
  <si>
    <t>Viàtico para viajar a la Ciudad de Panamà el dìa 24 de mayo de 2023,  a retirar en el Departamento de Tecnologìa impresoras de la estaciònes de Sonà y Parita, y a su vez llevar laptop del Departamento de DINASEPI para su reparaciòn.</t>
  </si>
  <si>
    <t>8-746-163</t>
  </si>
  <si>
    <t>Erick</t>
  </si>
  <si>
    <t>De Leòn</t>
  </si>
  <si>
    <t>Viàtico para viajar a la Ciudad de Panamà el dìa 24 de mayo de 2023, a llevar el vehìculo Nº 956 con placa G14588 para instalaciòn de chip. Adicional a retirar tarjeta del vehìculo Nº 932 con placa G13871.</t>
  </si>
  <si>
    <t>9-714-411</t>
  </si>
  <si>
    <t>Ingrid</t>
  </si>
  <si>
    <t>Garrido</t>
  </si>
  <si>
    <t>Viàtico para viajar a la Ciudad de Panamà el dìa 26 de mayo de 2023,  a participar en reuniòn de coordinaciòn convocada por el nuevo Director Administrativo Teniente Coronel Omar Castillo, en el Salòn de reuniones de la Academia de Formaciòn de Bomberos, ubicada en la estaciòn Nº3 Dario Vallarino.</t>
  </si>
  <si>
    <t>ZONA REGIONAL  PANAMA ESTE</t>
  </si>
  <si>
    <t>8-826-2005</t>
  </si>
  <si>
    <t>Luís Isaias</t>
  </si>
  <si>
    <t>Jimenez Vallejos</t>
  </si>
  <si>
    <t xml:space="preserve">Provincia de Darien </t>
  </si>
  <si>
    <t xml:space="preserve">Viatico para realizar gira de Inspecciones generales en la Provincia de Darien el dia 04 de mayo de 2023, saliendo de la Estacion de Chepo a las 5:00 a.m y regresando a las 17:00 horas aproximadamente </t>
  </si>
  <si>
    <t>8-402-87</t>
  </si>
  <si>
    <t>Víctor Raúl</t>
  </si>
  <si>
    <t>Alvarez Villalobos</t>
  </si>
  <si>
    <t>Provincia de Panamá</t>
  </si>
  <si>
    <t>Viatico de cena por asitir  a los Actos Protocolares para la conmemoración de los 109 años de la tragedia del 05 de mayo en la ciudad Capital, en calidad de Comandante Primer Jefe de la Zona Regional Panamá Este</t>
  </si>
  <si>
    <t>8-514-1007</t>
  </si>
  <si>
    <t>Héctor Rolando</t>
  </si>
  <si>
    <t>Vásquez Luna</t>
  </si>
  <si>
    <t>Viático de cena para el conductor del Coronel Álvarez que asistira a los Actos Protocolares del 05 de mayo en la ciudad Capital</t>
  </si>
  <si>
    <t>8-743-2131</t>
  </si>
  <si>
    <t xml:space="preserve">Armando Rodrigo </t>
  </si>
  <si>
    <t>Gonzalez</t>
  </si>
  <si>
    <t xml:space="preserve">Viatico para realizar gira de Inspecciones generales en la Provincia de Darien el dia 09 de mayo de 2023, saliendo de la Estacion de Chepo a las 5:00 a.m y regresando a las 17:00 horas aproximadamente </t>
  </si>
  <si>
    <t xml:space="preserve">Viatico para realizar gira de Inspecciones y Recaudación en la Provincia de Darien el dia 11 de mayo de 2023, saliendo de la Estacion de Chepo a las 5:00 a.m y regresando a las 17:00 horas aproximadamente </t>
  </si>
  <si>
    <t>8-707-2331</t>
  </si>
  <si>
    <t>Yolina Roselin</t>
  </si>
  <si>
    <t>Gudiño Sosa</t>
  </si>
  <si>
    <t xml:space="preserve">Viatico para realizar gira de Recaudación con DINASEPI en la Provincia de Darien el dia 11 de mayo de 2023, saliendo de la Estacion de Chepo a las 5:00 a.m y regresando a las 17:00 horas aproximadamente </t>
  </si>
  <si>
    <t>8-422-878</t>
  </si>
  <si>
    <t>Elvia Damaris</t>
  </si>
  <si>
    <t>Herrera Ruíz</t>
  </si>
  <si>
    <t>Viático de cena por misión oficial reunión con el Director General de los Bomberos en la Dirección General el día 10 de mayo desde la 01:00 p.m. hasta las 08:00 p.m.</t>
  </si>
  <si>
    <t>3-38-625</t>
  </si>
  <si>
    <t>Humberto Augusto</t>
  </si>
  <si>
    <t>Cameron E.</t>
  </si>
  <si>
    <t xml:space="preserve">Viatico para realizar gira de Inspecciones generales en la Provincia de Darien el dia 16 de mayo de 2023, saliendo de la Estacion de Chepo a las 5:00 a.m y regresando a las 17:00 horas aproximadamente </t>
  </si>
  <si>
    <t>Viático de almuerzo, por asistencia a reunión con el Director General y Jefes de las Zona Regionales, en la ciudad capital el día martes 16 de mayo en la Estación Dario Vallarino</t>
  </si>
  <si>
    <t xml:space="preserve">Viatico para realizar gira de Inspecciones generales en la Provincia de Darien el dia 23 de mayo de 2023, saliendo de la Estacion de Chepo a las 5:00 a.m y regresando a las 17:00 horas aproximadamente </t>
  </si>
  <si>
    <t xml:space="preserve">Viatico para realizar gira de Inspecciones y Recaudación en la Provincia de Darien el dia 25 de mayo de 2023, saliendo de la Estacion de Chepo a las 5:00 a.m y regresando a las 17:00 horas aproximadamente </t>
  </si>
  <si>
    <t xml:space="preserve">Viatico para realizar gira de Recaudación con DINASEPI en la Provincia de Darien el dia 25 de mayo de 2023, saliendo de la Estacion de Chepo a las 5:00 a.m y regresando a las 17:00 horas aproximadamente </t>
  </si>
  <si>
    <t>8-721-257</t>
  </si>
  <si>
    <t>Germán</t>
  </si>
  <si>
    <t>Cruz</t>
  </si>
  <si>
    <t>Viático por la participación en el Taller de organización de la mesa territorial y participación ciudadana en la gestión integral de riesgo en Pinogana, Provincia de Darién los días 25 y 26 de mayo de 2023</t>
  </si>
  <si>
    <t>5-702-1352</t>
  </si>
  <si>
    <t>Daniel</t>
  </si>
  <si>
    <t>Reyes Marín</t>
  </si>
  <si>
    <t>8-480-855</t>
  </si>
  <si>
    <t>Dimas</t>
  </si>
  <si>
    <t>Zamora Figueroa</t>
  </si>
  <si>
    <t>Viático de almuerzo por la participación en el Taller de organización de la mesa territorial y participación ciudadana en la gestión integral de riesgo en Pinogana, Provincia de Darién los días 25 y 26 de mayo de 2023; El Teniente Zamora reside en Meteti - Darién</t>
  </si>
  <si>
    <t>Viático para asistir a reunión en la ciudad Capital en la Estación Dario Vallarino con la Dirección Nacional de Administración de los Bomberos y las Administradoras de las Zonas Regionales el dia 27 de mayo de 2023</t>
  </si>
  <si>
    <t>8-753-2140</t>
  </si>
  <si>
    <t>Iveth Teresa</t>
  </si>
  <si>
    <t>Madrid González</t>
  </si>
  <si>
    <t>Viático en calidad de conductor de Administradora para la reunión en la ciudad Capital en la Estación Dario Vallarino  el dia 27 de mayo de 2023</t>
  </si>
  <si>
    <t xml:space="preserve"> </t>
  </si>
  <si>
    <t>REALIZAR TRABAJOS DE RENOVACION Y AMPLIACION DE CABLEADO ESTRUCTURADO.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</si>
</sst>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
    <numFmt numFmtId="165" formatCode="&quot;B/.&quot;\ #,##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1"/>
      <color rgb="FF000000"/>
      <name val="Calibri"/>
      <family val="2"/>
      <scheme val="minor"/>
    </font>
    <font>
      <b/>
      <sz val="12"/>
      <color theme="0"/>
      <name val="Calibri"/>
      <family val="2"/>
      <scheme val="minor"/>
    </font>
    <font>
      <sz val="12"/>
      <color theme="0"/>
      <name val="Calibri"/>
      <family val="2"/>
      <scheme val="minor"/>
    </font>
    <font>
      <sz val="11"/>
      <color indexed="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
      <patternFill patternType="solid">
        <fgColor rgb="FFC0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9" fontId="5" fillId="0" borderId="0"/>
    <xf numFmtId="0" fontId="5" fillId="0" borderId="0"/>
    <xf numFmtId="0" fontId="1" fillId="0" borderId="0"/>
    <xf numFmtId="0" fontId="5" fillId="0" borderId="0"/>
    <xf numFmtId="0" fontId="5" fillId="0" borderId="0"/>
    <xf numFmtId="49" fontId="5" fillId="0" borderId="0"/>
  </cellStyleXfs>
  <cellXfs count="88">
    <xf numFmtId="0" fontId="0" fillId="0" borderId="0" xfId="0"/>
    <xf numFmtId="49" fontId="6" fillId="0" borderId="1" xfId="5" applyNumberFormat="1" applyFont="1" applyBorder="1" applyAlignment="1">
      <alignment horizontal="center" vertical="center" wrapText="1"/>
    </xf>
    <xf numFmtId="0" fontId="7" fillId="0" borderId="1" xfId="4" applyFont="1" applyBorder="1" applyAlignment="1">
      <alignment horizontal="center" vertical="center" wrapText="1"/>
    </xf>
    <xf numFmtId="43" fontId="6" fillId="0" borderId="1" xfId="1" applyFont="1" applyFill="1" applyBorder="1" applyAlignment="1">
      <alignment horizontal="center" vertical="center" wrapText="1"/>
    </xf>
    <xf numFmtId="2" fontId="6" fillId="0" borderId="1" xfId="5" applyNumberFormat="1" applyFont="1" applyBorder="1" applyAlignment="1">
      <alignment horizontal="center" vertical="center" wrapText="1"/>
    </xf>
    <xf numFmtId="0" fontId="7" fillId="0" borderId="1" xfId="4" applyFont="1" applyBorder="1" applyAlignment="1">
      <alignment horizontal="center" vertical="center"/>
    </xf>
    <xf numFmtId="49" fontId="6" fillId="0" borderId="1" xfId="3" applyFont="1" applyBorder="1" applyAlignment="1">
      <alignment horizontal="center" vertical="center"/>
    </xf>
    <xf numFmtId="43" fontId="0" fillId="0" borderId="1" xfId="1" applyFont="1" applyBorder="1" applyAlignment="1">
      <alignment horizontal="center" vertical="center"/>
    </xf>
    <xf numFmtId="49" fontId="6" fillId="0" borderId="1" xfId="6" applyNumberFormat="1" applyFont="1" applyBorder="1" applyAlignment="1">
      <alignment horizontal="center" vertical="center" wrapText="1"/>
    </xf>
    <xf numFmtId="0" fontId="0" fillId="0" borderId="1" xfId="0" applyFont="1" applyBorder="1" applyAlignment="1">
      <alignment horizontal="center" vertical="center"/>
    </xf>
    <xf numFmtId="1" fontId="6" fillId="0" borderId="1" xfId="5" applyNumberFormat="1" applyFont="1" applyBorder="1" applyAlignment="1">
      <alignment horizontal="center" vertical="center" wrapText="1"/>
    </xf>
    <xf numFmtId="1" fontId="6" fillId="0" borderId="1" xfId="5"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49" fontId="6"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wrapText="1"/>
    </xf>
    <xf numFmtId="49" fontId="7" fillId="4" borderId="1" xfId="4" applyNumberFormat="1" applyFont="1" applyFill="1" applyBorder="1" applyAlignment="1">
      <alignment horizontal="center" vertical="center"/>
    </xf>
    <xf numFmtId="0" fontId="7" fillId="5" borderId="1" xfId="4" applyFont="1" applyFill="1" applyBorder="1" applyAlignment="1">
      <alignment horizontal="center" vertical="center" wrapText="1"/>
    </xf>
    <xf numFmtId="0" fontId="7" fillId="3" borderId="1" xfId="4" applyFont="1" applyFill="1" applyBorder="1" applyAlignment="1">
      <alignment horizontal="center" vertical="center"/>
    </xf>
    <xf numFmtId="49" fontId="7" fillId="0" borderId="1" xfId="4" applyNumberFormat="1" applyFont="1" applyBorder="1" applyAlignment="1">
      <alignment horizontal="center" vertical="center"/>
    </xf>
    <xf numFmtId="2" fontId="6" fillId="0" borderId="1" xfId="0" applyNumberFormat="1" applyFont="1" applyBorder="1" applyAlignment="1">
      <alignment horizontal="center" vertical="center" wrapText="1"/>
    </xf>
    <xf numFmtId="49" fontId="6"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2" fontId="0" fillId="0" borderId="1" xfId="2" applyNumberFormat="1" applyFont="1" applyBorder="1" applyAlignment="1">
      <alignment horizontal="center" vertical="center"/>
    </xf>
    <xf numFmtId="14" fontId="0" fillId="0" borderId="1" xfId="5" applyNumberFormat="1" applyFont="1" applyBorder="1" applyAlignment="1">
      <alignment horizontal="center" vertical="center"/>
    </xf>
    <xf numFmtId="0" fontId="0" fillId="0" borderId="1" xfId="5"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Alignment="1">
      <alignment horizontal="center" vertical="center"/>
    </xf>
    <xf numFmtId="0" fontId="7"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0" fillId="0" borderId="0" xfId="0" applyFont="1" applyBorder="1" applyAlignment="1">
      <alignment horizontal="center" vertical="center"/>
    </xf>
    <xf numFmtId="0" fontId="4" fillId="2" borderId="1" xfId="0" applyFont="1" applyFill="1" applyBorder="1" applyAlignment="1">
      <alignment horizontal="center" vertical="center"/>
    </xf>
    <xf numFmtId="2" fontId="0" fillId="0" borderId="0" xfId="0" applyNumberFormat="1" applyFont="1" applyAlignment="1">
      <alignment horizontal="center" vertical="center"/>
    </xf>
    <xf numFmtId="43" fontId="0" fillId="0" borderId="0" xfId="1" applyFont="1" applyAlignment="1">
      <alignment horizontal="center" vertical="center"/>
    </xf>
    <xf numFmtId="4" fontId="0" fillId="0" borderId="0" xfId="0" applyNumberFormat="1" applyFont="1" applyAlignment="1">
      <alignment horizontal="center" vertical="center"/>
    </xf>
    <xf numFmtId="0" fontId="6" fillId="3" borderId="1" xfId="4" applyFont="1" applyFill="1" applyBorder="1" applyAlignment="1">
      <alignment horizontal="center" vertical="center" wrapText="1"/>
    </xf>
    <xf numFmtId="49" fontId="6" fillId="0" borderId="1" xfId="3" applyFont="1" applyBorder="1" applyAlignment="1">
      <alignment horizontal="center" vertical="center" wrapText="1"/>
    </xf>
    <xf numFmtId="0" fontId="6" fillId="3" borderId="1" xfId="0" applyFont="1" applyFill="1" applyBorder="1" applyAlignment="1">
      <alignment horizontal="center" vertical="center"/>
    </xf>
    <xf numFmtId="2" fontId="6" fillId="3" borderId="0"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6" fillId="0" borderId="1" xfId="7" applyFont="1" applyBorder="1" applyAlignment="1">
      <alignment horizontal="center" vertical="center"/>
    </xf>
    <xf numFmtId="0" fontId="6" fillId="3" borderId="1" xfId="7" applyFont="1" applyFill="1" applyBorder="1" applyAlignment="1">
      <alignment horizontal="center" vertical="center"/>
    </xf>
    <xf numFmtId="0" fontId="0" fillId="0" borderId="1" xfId="7" applyFont="1" applyBorder="1" applyAlignment="1">
      <alignment horizontal="center" vertical="center" wrapText="1"/>
    </xf>
    <xf numFmtId="0" fontId="6" fillId="0" borderId="1" xfId="7" applyFont="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14" fontId="6" fillId="0" borderId="1" xfId="3" applyNumberFormat="1" applyFont="1" applyBorder="1" applyAlignment="1">
      <alignment horizontal="center" vertical="center"/>
    </xf>
    <xf numFmtId="2" fontId="6"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2" fontId="6" fillId="0" borderId="1" xfId="3" applyNumberFormat="1" applyFont="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64" fontId="0"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0" fillId="3" borderId="0" xfId="0" applyFont="1" applyFill="1" applyBorder="1" applyAlignment="1">
      <alignment horizontal="center" vertical="center" wrapText="1"/>
    </xf>
    <xf numFmtId="49" fontId="6"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4" fontId="0" fillId="0" borderId="0" xfId="0" applyNumberFormat="1" applyFont="1" applyBorder="1" applyAlignment="1">
      <alignment horizontal="center" vertical="center"/>
    </xf>
    <xf numFmtId="2" fontId="3" fillId="0" borderId="0" xfId="0" applyNumberFormat="1" applyFont="1" applyBorder="1" applyAlignment="1">
      <alignment horizontal="center" vertical="center"/>
    </xf>
    <xf numFmtId="49" fontId="2" fillId="2" borderId="1" xfId="3" applyFont="1" applyFill="1" applyBorder="1" applyAlignment="1">
      <alignment horizontal="center" vertical="center"/>
    </xf>
    <xf numFmtId="0" fontId="2" fillId="2" borderId="1" xfId="0" applyFont="1" applyFill="1" applyBorder="1" applyAlignment="1">
      <alignment horizontal="center" vertical="center"/>
    </xf>
    <xf numFmtId="0" fontId="7" fillId="4" borderId="1" xfId="4" applyFont="1" applyFill="1" applyBorder="1" applyAlignment="1">
      <alignment horizontal="center" vertical="center"/>
    </xf>
    <xf numFmtId="1" fontId="6" fillId="3" borderId="1" xfId="0" applyNumberFormat="1" applyFont="1" applyFill="1" applyBorder="1" applyAlignment="1">
      <alignment horizontal="center" vertical="center"/>
    </xf>
    <xf numFmtId="2" fontId="6" fillId="6" borderId="1" xfId="0" applyNumberFormat="1" applyFont="1" applyFill="1" applyBorder="1" applyAlignment="1">
      <alignment horizontal="center" vertical="center"/>
    </xf>
    <xf numFmtId="0" fontId="7" fillId="4" borderId="1" xfId="4" applyFont="1" applyFill="1" applyBorder="1" applyAlignment="1">
      <alignment horizontal="center" vertical="center" wrapText="1"/>
    </xf>
    <xf numFmtId="0" fontId="2" fillId="2" borderId="1" xfId="0" applyFont="1" applyFill="1" applyBorder="1" applyAlignment="1">
      <alignment horizontal="center" vertical="center" wrapText="1"/>
    </xf>
    <xf numFmtId="14" fontId="6" fillId="3" borderId="1" xfId="7" applyNumberFormat="1" applyFont="1" applyFill="1" applyBorder="1" applyAlignment="1">
      <alignment horizontal="center" vertical="center"/>
    </xf>
    <xf numFmtId="2" fontId="6" fillId="3" borderId="1" xfId="7" applyNumberFormat="1" applyFont="1" applyFill="1" applyBorder="1" applyAlignment="1">
      <alignment horizontal="center" vertical="center"/>
    </xf>
    <xf numFmtId="49" fontId="2" fillId="2" borderId="1" xfId="8" applyFont="1" applyFill="1" applyBorder="1" applyAlignment="1">
      <alignment horizontal="center" vertical="center"/>
    </xf>
    <xf numFmtId="4" fontId="6" fillId="0" borderId="1" xfId="0" applyNumberFormat="1" applyFont="1" applyBorder="1" applyAlignment="1" applyProtection="1">
      <alignment horizontal="center" vertical="center" wrapText="1"/>
      <protection locked="0"/>
    </xf>
    <xf numFmtId="0" fontId="8"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8" fillId="7" borderId="3" xfId="0" applyFont="1" applyFill="1" applyBorder="1" applyAlignment="1">
      <alignment horizontal="center" vertical="center"/>
    </xf>
    <xf numFmtId="165" fontId="8" fillId="7" borderId="4" xfId="0" applyNumberFormat="1" applyFont="1" applyFill="1" applyBorder="1" applyAlignment="1">
      <alignment horizontal="center" vertical="center"/>
    </xf>
  </cellXfs>
  <cellStyles count="9">
    <cellStyle name="Millares" xfId="1" builtinId="3"/>
    <cellStyle name="Normal" xfId="0" builtinId="0"/>
    <cellStyle name="Normal 2" xfId="3"/>
    <cellStyle name="Normal 2 2" xfId="7"/>
    <cellStyle name="Normal 3" xfId="8"/>
    <cellStyle name="Normal 4" xfId="6"/>
    <cellStyle name="Normal 4 2" xfId="5"/>
    <cellStyle name="Normal 5"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2"/>
  <sheetViews>
    <sheetView tabSelected="1" topLeftCell="A55" workbookViewId="0">
      <selection activeCell="I191" sqref="A191:I191"/>
    </sheetView>
  </sheetViews>
  <sheetFormatPr baseColWidth="10" defaultRowHeight="15" x14ac:dyDescent="0.25"/>
  <cols>
    <col min="1" max="1" width="10.42578125" style="31" bestFit="1" customWidth="1"/>
    <col min="2" max="2" width="15.5703125" style="31" bestFit="1" customWidth="1"/>
    <col min="3" max="3" width="10.7109375" style="31" bestFit="1" customWidth="1"/>
    <col min="4" max="4" width="14.5703125" style="31" bestFit="1" customWidth="1"/>
    <col min="5" max="5" width="17" style="31" customWidth="1"/>
    <col min="6" max="6" width="24.7109375" style="31" bestFit="1" customWidth="1"/>
    <col min="7" max="7" width="13.5703125" style="31" bestFit="1" customWidth="1"/>
    <col min="8" max="8" width="21.42578125" style="31" bestFit="1" customWidth="1"/>
    <col min="9" max="9" width="39.7109375" style="31" customWidth="1"/>
    <col min="10" max="16384" width="11.42578125" style="31"/>
  </cols>
  <sheetData>
    <row r="1" spans="1:9" x14ac:dyDescent="0.25">
      <c r="A1" s="12" t="s">
        <v>0</v>
      </c>
      <c r="B1" s="12"/>
      <c r="C1" s="12"/>
      <c r="D1" s="12"/>
      <c r="E1" s="12"/>
      <c r="F1" s="12"/>
      <c r="G1" s="12"/>
      <c r="H1" s="12"/>
      <c r="I1" s="12"/>
    </row>
    <row r="2" spans="1:9" x14ac:dyDescent="0.25">
      <c r="A2" s="13" t="s">
        <v>1</v>
      </c>
      <c r="B2" s="13"/>
      <c r="C2" s="13"/>
      <c r="D2" s="13"/>
      <c r="E2" s="13"/>
      <c r="F2" s="13"/>
      <c r="G2" s="13"/>
      <c r="H2" s="13"/>
      <c r="I2" s="13"/>
    </row>
    <row r="3" spans="1:9" x14ac:dyDescent="0.25">
      <c r="A3" s="73" t="s">
        <v>2</v>
      </c>
      <c r="B3" s="73"/>
      <c r="C3" s="73"/>
      <c r="D3" s="73"/>
      <c r="E3" s="73"/>
      <c r="F3" s="73"/>
      <c r="G3" s="73"/>
      <c r="H3" s="73"/>
      <c r="I3" s="73"/>
    </row>
    <row r="4" spans="1:9" x14ac:dyDescent="0.25">
      <c r="A4" s="74" t="s">
        <v>3</v>
      </c>
      <c r="B4" s="74"/>
      <c r="C4" s="74"/>
      <c r="D4" s="74"/>
      <c r="E4" s="74"/>
      <c r="F4" s="74"/>
      <c r="G4" s="74"/>
      <c r="H4" s="74"/>
      <c r="I4" s="74"/>
    </row>
    <row r="5" spans="1:9" x14ac:dyDescent="0.25">
      <c r="A5" s="14" t="s">
        <v>4</v>
      </c>
      <c r="B5" s="14" t="s">
        <v>5</v>
      </c>
      <c r="C5" s="14" t="s">
        <v>6</v>
      </c>
      <c r="D5" s="14" t="s">
        <v>7</v>
      </c>
      <c r="E5" s="14" t="s">
        <v>8</v>
      </c>
      <c r="F5" s="14" t="s">
        <v>9</v>
      </c>
      <c r="G5" s="14" t="s">
        <v>10</v>
      </c>
      <c r="H5" s="14" t="s">
        <v>11</v>
      </c>
      <c r="I5" s="14" t="s">
        <v>12</v>
      </c>
    </row>
    <row r="6" spans="1:9" ht="30" x14ac:dyDescent="0.25">
      <c r="A6" s="9" t="s">
        <v>13</v>
      </c>
      <c r="B6" s="15" t="s">
        <v>14</v>
      </c>
      <c r="C6" s="15" t="s">
        <v>14</v>
      </c>
      <c r="D6" s="75" t="s">
        <v>15</v>
      </c>
      <c r="E6" s="75" t="s">
        <v>16</v>
      </c>
      <c r="F6" s="5" t="s">
        <v>17</v>
      </c>
      <c r="G6" s="16">
        <v>6</v>
      </c>
      <c r="H6" s="17" t="s">
        <v>18</v>
      </c>
      <c r="I6" s="2" t="s">
        <v>19</v>
      </c>
    </row>
    <row r="7" spans="1:9" ht="30" x14ac:dyDescent="0.25">
      <c r="A7" s="9" t="s">
        <v>13</v>
      </c>
      <c r="B7" s="15" t="s">
        <v>20</v>
      </c>
      <c r="C7" s="15" t="s">
        <v>20</v>
      </c>
      <c r="D7" s="75" t="s">
        <v>15</v>
      </c>
      <c r="E7" s="75" t="s">
        <v>16</v>
      </c>
      <c r="F7" s="5" t="s">
        <v>17</v>
      </c>
      <c r="G7" s="16">
        <v>6</v>
      </c>
      <c r="H7" s="17" t="s">
        <v>21</v>
      </c>
      <c r="I7" s="2" t="s">
        <v>22</v>
      </c>
    </row>
    <row r="8" spans="1:9" ht="45" x14ac:dyDescent="0.25">
      <c r="A8" s="9" t="s">
        <v>23</v>
      </c>
      <c r="B8" s="15" t="s">
        <v>24</v>
      </c>
      <c r="C8" s="15" t="s">
        <v>25</v>
      </c>
      <c r="D8" s="75" t="s">
        <v>26</v>
      </c>
      <c r="E8" s="75" t="s">
        <v>27</v>
      </c>
      <c r="F8" s="5" t="s">
        <v>28</v>
      </c>
      <c r="G8" s="16">
        <v>17.5</v>
      </c>
      <c r="H8" s="17" t="s">
        <v>29</v>
      </c>
      <c r="I8" s="2" t="s">
        <v>30</v>
      </c>
    </row>
    <row r="9" spans="1:9" ht="30" x14ac:dyDescent="0.25">
      <c r="A9" s="9" t="s">
        <v>31</v>
      </c>
      <c r="B9" s="15" t="s">
        <v>32</v>
      </c>
      <c r="C9" s="15" t="s">
        <v>32</v>
      </c>
      <c r="D9" s="75" t="s">
        <v>33</v>
      </c>
      <c r="E9" s="5" t="s">
        <v>34</v>
      </c>
      <c r="F9" s="5" t="s">
        <v>35</v>
      </c>
      <c r="G9" s="16">
        <v>6</v>
      </c>
      <c r="H9" s="17" t="s">
        <v>36</v>
      </c>
      <c r="I9" s="2" t="s">
        <v>37</v>
      </c>
    </row>
    <row r="10" spans="1:9" ht="45" x14ac:dyDescent="0.25">
      <c r="A10" s="9" t="s">
        <v>38</v>
      </c>
      <c r="B10" s="15" t="s">
        <v>39</v>
      </c>
      <c r="C10" s="15" t="s">
        <v>40</v>
      </c>
      <c r="D10" s="75" t="s">
        <v>41</v>
      </c>
      <c r="E10" s="5" t="s">
        <v>42</v>
      </c>
      <c r="F10" s="5" t="s">
        <v>43</v>
      </c>
      <c r="G10" s="16">
        <v>48</v>
      </c>
      <c r="H10" s="17" t="s">
        <v>44</v>
      </c>
      <c r="I10" s="18" t="s">
        <v>45</v>
      </c>
    </row>
    <row r="11" spans="1:9" ht="45" x14ac:dyDescent="0.25">
      <c r="A11" s="9" t="s">
        <v>46</v>
      </c>
      <c r="B11" s="15" t="s">
        <v>39</v>
      </c>
      <c r="C11" s="15" t="s">
        <v>40</v>
      </c>
      <c r="D11" s="75" t="s">
        <v>47</v>
      </c>
      <c r="E11" s="5" t="s">
        <v>48</v>
      </c>
      <c r="F11" s="5" t="s">
        <v>43</v>
      </c>
      <c r="G11" s="16">
        <v>48</v>
      </c>
      <c r="H11" s="17" t="s">
        <v>49</v>
      </c>
      <c r="I11" s="18" t="s">
        <v>45</v>
      </c>
    </row>
    <row r="12" spans="1:9" ht="45" x14ac:dyDescent="0.25">
      <c r="A12" s="9" t="s">
        <v>50</v>
      </c>
      <c r="B12" s="15" t="s">
        <v>39</v>
      </c>
      <c r="C12" s="15" t="s">
        <v>40</v>
      </c>
      <c r="D12" s="75" t="s">
        <v>51</v>
      </c>
      <c r="E12" s="19" t="s">
        <v>52</v>
      </c>
      <c r="F12" s="5" t="s">
        <v>43</v>
      </c>
      <c r="G12" s="16">
        <v>48</v>
      </c>
      <c r="H12" s="17" t="s">
        <v>53</v>
      </c>
      <c r="I12" s="18" t="s">
        <v>45</v>
      </c>
    </row>
    <row r="13" spans="1:9" ht="45" x14ac:dyDescent="0.25">
      <c r="A13" s="9" t="s">
        <v>54</v>
      </c>
      <c r="B13" s="15" t="s">
        <v>55</v>
      </c>
      <c r="C13" s="15" t="s">
        <v>56</v>
      </c>
      <c r="D13" s="75" t="s">
        <v>57</v>
      </c>
      <c r="E13" s="75" t="s">
        <v>58</v>
      </c>
      <c r="F13" s="5" t="s">
        <v>17</v>
      </c>
      <c r="G13" s="16">
        <v>54</v>
      </c>
      <c r="H13" s="17" t="s">
        <v>59</v>
      </c>
      <c r="I13" s="18" t="s">
        <v>60</v>
      </c>
    </row>
    <row r="14" spans="1:9" ht="60" x14ac:dyDescent="0.25">
      <c r="A14" s="9" t="s">
        <v>61</v>
      </c>
      <c r="B14" s="15" t="s">
        <v>62</v>
      </c>
      <c r="C14" s="15" t="s">
        <v>62</v>
      </c>
      <c r="D14" s="75" t="s">
        <v>63</v>
      </c>
      <c r="E14" s="75" t="s">
        <v>64</v>
      </c>
      <c r="F14" s="5" t="s">
        <v>35</v>
      </c>
      <c r="G14" s="16">
        <v>13.5</v>
      </c>
      <c r="H14" s="17" t="s">
        <v>65</v>
      </c>
      <c r="I14" s="18" t="s">
        <v>66</v>
      </c>
    </row>
    <row r="15" spans="1:9" ht="45" x14ac:dyDescent="0.25">
      <c r="A15" s="9" t="s">
        <v>67</v>
      </c>
      <c r="B15" s="15" t="s">
        <v>68</v>
      </c>
      <c r="C15" s="15" t="s">
        <v>69</v>
      </c>
      <c r="D15" s="5" t="s">
        <v>70</v>
      </c>
      <c r="E15" s="75" t="s">
        <v>71</v>
      </c>
      <c r="F15" s="5" t="s">
        <v>28</v>
      </c>
      <c r="G15" s="16">
        <v>17.5</v>
      </c>
      <c r="H15" s="20" t="s">
        <v>72</v>
      </c>
      <c r="I15" s="2" t="s">
        <v>73</v>
      </c>
    </row>
    <row r="16" spans="1:9" ht="45" x14ac:dyDescent="0.25">
      <c r="A16" s="9" t="s">
        <v>74</v>
      </c>
      <c r="B16" s="15" t="s">
        <v>68</v>
      </c>
      <c r="C16" s="15" t="s">
        <v>69</v>
      </c>
      <c r="D16" s="5" t="s">
        <v>75</v>
      </c>
      <c r="E16" s="75" t="s">
        <v>52</v>
      </c>
      <c r="F16" s="5" t="s">
        <v>28</v>
      </c>
      <c r="G16" s="21">
        <v>17.5</v>
      </c>
      <c r="H16" s="20" t="s">
        <v>76</v>
      </c>
      <c r="I16" s="2" t="s">
        <v>73</v>
      </c>
    </row>
    <row r="17" spans="1:9" ht="60" x14ac:dyDescent="0.25">
      <c r="A17" s="9" t="s">
        <v>77</v>
      </c>
      <c r="B17" s="15" t="s">
        <v>78</v>
      </c>
      <c r="C17" s="15" t="s">
        <v>79</v>
      </c>
      <c r="D17" s="5" t="s">
        <v>80</v>
      </c>
      <c r="E17" s="75" t="s">
        <v>81</v>
      </c>
      <c r="F17" s="5" t="s">
        <v>82</v>
      </c>
      <c r="G17" s="21">
        <v>105.7</v>
      </c>
      <c r="H17" s="20" t="s">
        <v>83</v>
      </c>
      <c r="I17" s="2" t="s">
        <v>84</v>
      </c>
    </row>
    <row r="18" spans="1:9" ht="45" x14ac:dyDescent="0.25">
      <c r="A18" s="9" t="s">
        <v>85</v>
      </c>
      <c r="B18" s="15" t="s">
        <v>86</v>
      </c>
      <c r="C18" s="15" t="s">
        <v>69</v>
      </c>
      <c r="D18" s="5" t="s">
        <v>87</v>
      </c>
      <c r="E18" s="75" t="s">
        <v>88</v>
      </c>
      <c r="F18" s="5" t="s">
        <v>82</v>
      </c>
      <c r="G18" s="21">
        <v>24</v>
      </c>
      <c r="H18" s="20" t="s">
        <v>89</v>
      </c>
      <c r="I18" s="2" t="s">
        <v>90</v>
      </c>
    </row>
    <row r="19" spans="1:9" ht="45" x14ac:dyDescent="0.25">
      <c r="A19" s="9" t="s">
        <v>91</v>
      </c>
      <c r="B19" s="15" t="s">
        <v>92</v>
      </c>
      <c r="C19" s="15" t="s">
        <v>93</v>
      </c>
      <c r="D19" s="5" t="s">
        <v>94</v>
      </c>
      <c r="E19" s="75" t="s">
        <v>95</v>
      </c>
      <c r="F19" s="5" t="s">
        <v>82</v>
      </c>
      <c r="G19" s="21">
        <v>33</v>
      </c>
      <c r="H19" s="20" t="s">
        <v>96</v>
      </c>
      <c r="I19" s="2" t="s">
        <v>97</v>
      </c>
    </row>
    <row r="20" spans="1:9" ht="60" x14ac:dyDescent="0.25">
      <c r="A20" s="9" t="s">
        <v>98</v>
      </c>
      <c r="B20" s="15" t="s">
        <v>99</v>
      </c>
      <c r="C20" s="15" t="s">
        <v>25</v>
      </c>
      <c r="D20" s="5" t="s">
        <v>100</v>
      </c>
      <c r="E20" s="75" t="s">
        <v>101</v>
      </c>
      <c r="F20" s="5" t="s">
        <v>82</v>
      </c>
      <c r="G20" s="21">
        <v>80</v>
      </c>
      <c r="H20" s="20" t="s">
        <v>102</v>
      </c>
      <c r="I20" s="2" t="s">
        <v>103</v>
      </c>
    </row>
    <row r="21" spans="1:9" ht="60" x14ac:dyDescent="0.25">
      <c r="A21" s="9" t="s">
        <v>104</v>
      </c>
      <c r="B21" s="15" t="s">
        <v>105</v>
      </c>
      <c r="C21" s="15" t="s">
        <v>106</v>
      </c>
      <c r="D21" s="5" t="s">
        <v>107</v>
      </c>
      <c r="E21" s="75" t="s">
        <v>108</v>
      </c>
      <c r="F21" s="5" t="s">
        <v>82</v>
      </c>
      <c r="G21" s="21">
        <v>67.5</v>
      </c>
      <c r="H21" s="20" t="s">
        <v>109</v>
      </c>
      <c r="I21" s="2" t="s">
        <v>110</v>
      </c>
    </row>
    <row r="22" spans="1:9" ht="60" x14ac:dyDescent="0.25">
      <c r="A22" s="9" t="s">
        <v>111</v>
      </c>
      <c r="B22" s="15" t="s">
        <v>105</v>
      </c>
      <c r="C22" s="15" t="s">
        <v>25</v>
      </c>
      <c r="D22" s="5" t="s">
        <v>112</v>
      </c>
      <c r="E22" s="75" t="s">
        <v>113</v>
      </c>
      <c r="F22" s="5" t="s">
        <v>82</v>
      </c>
      <c r="G22" s="21">
        <v>75</v>
      </c>
      <c r="H22" s="20" t="s">
        <v>114</v>
      </c>
      <c r="I22" s="2" t="s">
        <v>115</v>
      </c>
    </row>
    <row r="23" spans="1:9" ht="30" x14ac:dyDescent="0.25">
      <c r="A23" s="9" t="s">
        <v>116</v>
      </c>
      <c r="B23" s="15" t="s">
        <v>117</v>
      </c>
      <c r="C23" s="15" t="s">
        <v>117</v>
      </c>
      <c r="D23" s="5" t="s">
        <v>118</v>
      </c>
      <c r="E23" s="75" t="s">
        <v>52</v>
      </c>
      <c r="F23" s="5" t="s">
        <v>119</v>
      </c>
      <c r="G23" s="21">
        <v>6</v>
      </c>
      <c r="H23" s="20" t="s">
        <v>120</v>
      </c>
      <c r="I23" s="2" t="s">
        <v>121</v>
      </c>
    </row>
    <row r="24" spans="1:9" ht="30" x14ac:dyDescent="0.25">
      <c r="A24" s="9" t="s">
        <v>116</v>
      </c>
      <c r="B24" s="15" t="s">
        <v>122</v>
      </c>
      <c r="C24" s="15" t="s">
        <v>122</v>
      </c>
      <c r="D24" s="5" t="s">
        <v>118</v>
      </c>
      <c r="E24" s="75" t="s">
        <v>52</v>
      </c>
      <c r="F24" s="5" t="s">
        <v>119</v>
      </c>
      <c r="G24" s="21">
        <v>6</v>
      </c>
      <c r="H24" s="20" t="s">
        <v>123</v>
      </c>
      <c r="I24" s="2" t="s">
        <v>124</v>
      </c>
    </row>
    <row r="25" spans="1:9" ht="30" x14ac:dyDescent="0.25">
      <c r="A25" s="9" t="s">
        <v>116</v>
      </c>
      <c r="B25" s="15" t="s">
        <v>125</v>
      </c>
      <c r="C25" s="15" t="s">
        <v>125</v>
      </c>
      <c r="D25" s="5" t="s">
        <v>118</v>
      </c>
      <c r="E25" s="75" t="s">
        <v>52</v>
      </c>
      <c r="F25" s="5" t="s">
        <v>119</v>
      </c>
      <c r="G25" s="21">
        <v>6</v>
      </c>
      <c r="H25" s="20" t="s">
        <v>126</v>
      </c>
      <c r="I25" s="2" t="s">
        <v>127</v>
      </c>
    </row>
    <row r="26" spans="1:9" ht="45" x14ac:dyDescent="0.25">
      <c r="A26" s="9" t="s">
        <v>128</v>
      </c>
      <c r="B26" s="15" t="s">
        <v>129</v>
      </c>
      <c r="C26" s="15" t="s">
        <v>129</v>
      </c>
      <c r="D26" s="5" t="s">
        <v>130</v>
      </c>
      <c r="E26" s="75" t="s">
        <v>131</v>
      </c>
      <c r="F26" s="5" t="s">
        <v>119</v>
      </c>
      <c r="G26" s="21">
        <v>13.5</v>
      </c>
      <c r="H26" s="20" t="s">
        <v>132</v>
      </c>
      <c r="I26" s="2" t="s">
        <v>133</v>
      </c>
    </row>
    <row r="27" spans="1:9" ht="45" x14ac:dyDescent="0.25">
      <c r="A27" s="9" t="s">
        <v>134</v>
      </c>
      <c r="B27" s="15" t="s">
        <v>135</v>
      </c>
      <c r="C27" s="15" t="s">
        <v>136</v>
      </c>
      <c r="D27" s="5" t="s">
        <v>137</v>
      </c>
      <c r="E27" s="75" t="s">
        <v>71</v>
      </c>
      <c r="F27" s="5" t="s">
        <v>28</v>
      </c>
      <c r="G27" s="21">
        <v>17.5</v>
      </c>
      <c r="H27" s="20" t="s">
        <v>138</v>
      </c>
      <c r="I27" s="2" t="s">
        <v>139</v>
      </c>
    </row>
    <row r="28" spans="1:9" ht="45" x14ac:dyDescent="0.25">
      <c r="A28" s="9"/>
      <c r="B28" s="15" t="s">
        <v>135</v>
      </c>
      <c r="C28" s="15" t="s">
        <v>136</v>
      </c>
      <c r="D28" s="5" t="s">
        <v>140</v>
      </c>
      <c r="E28" s="75" t="s">
        <v>141</v>
      </c>
      <c r="F28" s="5" t="s">
        <v>28</v>
      </c>
      <c r="G28" s="21">
        <v>17.5</v>
      </c>
      <c r="H28" s="20" t="s">
        <v>142</v>
      </c>
      <c r="I28" s="2" t="s">
        <v>139</v>
      </c>
    </row>
    <row r="29" spans="1:9" ht="45" x14ac:dyDescent="0.25">
      <c r="A29" s="9" t="s">
        <v>143</v>
      </c>
      <c r="B29" s="15" t="s">
        <v>122</v>
      </c>
      <c r="C29" s="15" t="s">
        <v>122</v>
      </c>
      <c r="D29" s="5" t="s">
        <v>144</v>
      </c>
      <c r="E29" s="75" t="s">
        <v>145</v>
      </c>
      <c r="F29" s="2" t="s">
        <v>146</v>
      </c>
      <c r="G29" s="21">
        <v>23</v>
      </c>
      <c r="H29" s="20" t="s">
        <v>147</v>
      </c>
      <c r="I29" s="2" t="s">
        <v>148</v>
      </c>
    </row>
    <row r="30" spans="1:9" ht="45" x14ac:dyDescent="0.25">
      <c r="A30" s="9" t="s">
        <v>143</v>
      </c>
      <c r="B30" s="15" t="s">
        <v>149</v>
      </c>
      <c r="C30" s="15" t="s">
        <v>149</v>
      </c>
      <c r="D30" s="5" t="s">
        <v>144</v>
      </c>
      <c r="E30" s="75" t="s">
        <v>145</v>
      </c>
      <c r="F30" s="2" t="s">
        <v>146</v>
      </c>
      <c r="G30" s="21">
        <v>23</v>
      </c>
      <c r="H30" s="20" t="s">
        <v>150</v>
      </c>
      <c r="I30" s="2" t="s">
        <v>151</v>
      </c>
    </row>
    <row r="31" spans="1:9" ht="45" x14ac:dyDescent="0.25">
      <c r="A31" s="9" t="s">
        <v>143</v>
      </c>
      <c r="B31" s="15" t="s">
        <v>152</v>
      </c>
      <c r="C31" s="15" t="s">
        <v>152</v>
      </c>
      <c r="D31" s="5" t="s">
        <v>144</v>
      </c>
      <c r="E31" s="75" t="s">
        <v>145</v>
      </c>
      <c r="F31" s="5" t="s">
        <v>153</v>
      </c>
      <c r="G31" s="21">
        <v>23</v>
      </c>
      <c r="H31" s="20" t="s">
        <v>154</v>
      </c>
      <c r="I31" s="2" t="s">
        <v>155</v>
      </c>
    </row>
    <row r="32" spans="1:9" ht="45" x14ac:dyDescent="0.25">
      <c r="A32" s="9" t="s">
        <v>143</v>
      </c>
      <c r="B32" s="15" t="s">
        <v>156</v>
      </c>
      <c r="C32" s="15" t="s">
        <v>156</v>
      </c>
      <c r="D32" s="5" t="s">
        <v>144</v>
      </c>
      <c r="E32" s="75" t="s">
        <v>145</v>
      </c>
      <c r="F32" s="2" t="s">
        <v>157</v>
      </c>
      <c r="G32" s="21">
        <v>13.5</v>
      </c>
      <c r="H32" s="20" t="s">
        <v>158</v>
      </c>
      <c r="I32" s="2" t="s">
        <v>159</v>
      </c>
    </row>
    <row r="33" spans="1:9" ht="30" x14ac:dyDescent="0.25">
      <c r="A33" s="9" t="s">
        <v>143</v>
      </c>
      <c r="B33" s="15" t="s">
        <v>20</v>
      </c>
      <c r="C33" s="15" t="s">
        <v>20</v>
      </c>
      <c r="D33" s="5" t="s">
        <v>144</v>
      </c>
      <c r="E33" s="75" t="s">
        <v>145</v>
      </c>
      <c r="F33" s="5" t="s">
        <v>17</v>
      </c>
      <c r="G33" s="21">
        <v>6</v>
      </c>
      <c r="H33" s="20" t="s">
        <v>160</v>
      </c>
      <c r="I33" s="2" t="s">
        <v>161</v>
      </c>
    </row>
    <row r="34" spans="1:9" ht="45" x14ac:dyDescent="0.25">
      <c r="A34" s="9" t="s">
        <v>143</v>
      </c>
      <c r="B34" s="15" t="s">
        <v>162</v>
      </c>
      <c r="C34" s="15" t="s">
        <v>162</v>
      </c>
      <c r="D34" s="5" t="s">
        <v>144</v>
      </c>
      <c r="E34" s="75" t="s">
        <v>145</v>
      </c>
      <c r="F34" s="5" t="s">
        <v>153</v>
      </c>
      <c r="G34" s="21">
        <v>23</v>
      </c>
      <c r="H34" s="20" t="s">
        <v>163</v>
      </c>
      <c r="I34" s="2" t="s">
        <v>164</v>
      </c>
    </row>
    <row r="35" spans="1:9" ht="30" x14ac:dyDescent="0.25">
      <c r="A35" s="9" t="s">
        <v>143</v>
      </c>
      <c r="B35" s="15" t="s">
        <v>165</v>
      </c>
      <c r="C35" s="15" t="s">
        <v>165</v>
      </c>
      <c r="D35" s="5" t="s">
        <v>144</v>
      </c>
      <c r="E35" s="75" t="s">
        <v>145</v>
      </c>
      <c r="F35" s="5" t="s">
        <v>17</v>
      </c>
      <c r="G35" s="21">
        <v>6</v>
      </c>
      <c r="H35" s="20" t="s">
        <v>166</v>
      </c>
      <c r="I35" s="2" t="s">
        <v>167</v>
      </c>
    </row>
    <row r="36" spans="1:9" ht="45" x14ac:dyDescent="0.25">
      <c r="A36" s="9" t="s">
        <v>143</v>
      </c>
      <c r="B36" s="15" t="s">
        <v>168</v>
      </c>
      <c r="C36" s="15" t="s">
        <v>168</v>
      </c>
      <c r="D36" s="5" t="s">
        <v>144</v>
      </c>
      <c r="E36" s="75" t="s">
        <v>145</v>
      </c>
      <c r="F36" s="5" t="s">
        <v>153</v>
      </c>
      <c r="G36" s="16">
        <v>23</v>
      </c>
      <c r="H36" s="17" t="s">
        <v>169</v>
      </c>
      <c r="I36" s="2" t="s">
        <v>170</v>
      </c>
    </row>
    <row r="37" spans="1:9" ht="45" x14ac:dyDescent="0.25">
      <c r="A37" s="9" t="s">
        <v>143</v>
      </c>
      <c r="B37" s="15" t="s">
        <v>129</v>
      </c>
      <c r="C37" s="15" t="s">
        <v>129</v>
      </c>
      <c r="D37" s="5" t="s">
        <v>144</v>
      </c>
      <c r="E37" s="75" t="s">
        <v>145</v>
      </c>
      <c r="F37" s="5" t="s">
        <v>171</v>
      </c>
      <c r="G37" s="16">
        <v>13.5</v>
      </c>
      <c r="H37" s="17" t="s">
        <v>172</v>
      </c>
      <c r="I37" s="2" t="s">
        <v>173</v>
      </c>
    </row>
    <row r="38" spans="1:9" ht="45" x14ac:dyDescent="0.25">
      <c r="A38" s="9" t="s">
        <v>174</v>
      </c>
      <c r="B38" s="15" t="s">
        <v>175</v>
      </c>
      <c r="C38" s="15" t="s">
        <v>176</v>
      </c>
      <c r="D38" s="75" t="s">
        <v>177</v>
      </c>
      <c r="E38" s="75" t="s">
        <v>178</v>
      </c>
      <c r="F38" s="5" t="s">
        <v>28</v>
      </c>
      <c r="G38" s="16">
        <v>17.5</v>
      </c>
      <c r="H38" s="17" t="s">
        <v>179</v>
      </c>
      <c r="I38" s="2" t="s">
        <v>180</v>
      </c>
    </row>
    <row r="39" spans="1:9" ht="45" x14ac:dyDescent="0.25">
      <c r="A39" s="9" t="s">
        <v>23</v>
      </c>
      <c r="B39" s="15" t="s">
        <v>175</v>
      </c>
      <c r="C39" s="15" t="s">
        <v>176</v>
      </c>
      <c r="D39" s="75" t="s">
        <v>26</v>
      </c>
      <c r="E39" s="75" t="s">
        <v>27</v>
      </c>
      <c r="F39" s="5" t="s">
        <v>28</v>
      </c>
      <c r="G39" s="21">
        <v>17.5</v>
      </c>
      <c r="H39" s="17" t="s">
        <v>181</v>
      </c>
      <c r="I39" s="2" t="s">
        <v>180</v>
      </c>
    </row>
    <row r="40" spans="1:9" ht="60" x14ac:dyDescent="0.25">
      <c r="A40" s="9" t="s">
        <v>182</v>
      </c>
      <c r="B40" s="15" t="s">
        <v>68</v>
      </c>
      <c r="C40" s="15" t="s">
        <v>135</v>
      </c>
      <c r="D40" s="5" t="s">
        <v>183</v>
      </c>
      <c r="E40" s="75" t="s">
        <v>184</v>
      </c>
      <c r="F40" s="5" t="s">
        <v>82</v>
      </c>
      <c r="G40" s="16">
        <v>118</v>
      </c>
      <c r="H40" s="17" t="s">
        <v>185</v>
      </c>
      <c r="I40" s="18" t="s">
        <v>186</v>
      </c>
    </row>
    <row r="41" spans="1:9" ht="30.75" customHeight="1" x14ac:dyDescent="0.25">
      <c r="A41" s="9" t="s">
        <v>187</v>
      </c>
      <c r="B41" s="15" t="s">
        <v>188</v>
      </c>
      <c r="C41" s="15" t="s">
        <v>188</v>
      </c>
      <c r="D41" s="5" t="s">
        <v>189</v>
      </c>
      <c r="E41" s="75" t="s">
        <v>52</v>
      </c>
      <c r="F41" s="5" t="s">
        <v>17</v>
      </c>
      <c r="G41" s="16">
        <v>6</v>
      </c>
      <c r="H41" s="17" t="s">
        <v>190</v>
      </c>
      <c r="I41" s="18" t="s">
        <v>191</v>
      </c>
    </row>
    <row r="42" spans="1:9" ht="30" x14ac:dyDescent="0.25">
      <c r="A42" s="9" t="s">
        <v>187</v>
      </c>
      <c r="B42" s="15" t="s">
        <v>192</v>
      </c>
      <c r="C42" s="15" t="s">
        <v>192</v>
      </c>
      <c r="D42" s="5" t="s">
        <v>189</v>
      </c>
      <c r="E42" s="75" t="s">
        <v>52</v>
      </c>
      <c r="F42" s="5" t="s">
        <v>17</v>
      </c>
      <c r="G42" s="16">
        <v>6</v>
      </c>
      <c r="H42" s="17" t="s">
        <v>193</v>
      </c>
      <c r="I42" s="18" t="s">
        <v>194</v>
      </c>
    </row>
    <row r="43" spans="1:9" ht="60" x14ac:dyDescent="0.25">
      <c r="A43" s="9" t="s">
        <v>54</v>
      </c>
      <c r="B43" s="15" t="s">
        <v>39</v>
      </c>
      <c r="C43" s="15" t="s">
        <v>39</v>
      </c>
      <c r="D43" s="5" t="s">
        <v>57</v>
      </c>
      <c r="E43" s="75" t="s">
        <v>58</v>
      </c>
      <c r="F43" s="5" t="s">
        <v>17</v>
      </c>
      <c r="G43" s="16">
        <v>13.5</v>
      </c>
      <c r="H43" s="17" t="s">
        <v>195</v>
      </c>
      <c r="I43" s="18" t="s">
        <v>196</v>
      </c>
    </row>
    <row r="44" spans="1:9" ht="30" customHeight="1" x14ac:dyDescent="0.25">
      <c r="A44" s="9" t="s">
        <v>128</v>
      </c>
      <c r="B44" s="15" t="s">
        <v>188</v>
      </c>
      <c r="C44" s="15" t="s">
        <v>188</v>
      </c>
      <c r="D44" s="5" t="s">
        <v>130</v>
      </c>
      <c r="E44" s="75" t="s">
        <v>131</v>
      </c>
      <c r="F44" s="5" t="s">
        <v>17</v>
      </c>
      <c r="G44" s="16">
        <v>6</v>
      </c>
      <c r="H44" s="17" t="s">
        <v>197</v>
      </c>
      <c r="I44" s="18" t="s">
        <v>191</v>
      </c>
    </row>
    <row r="45" spans="1:9" ht="27.75" customHeight="1" x14ac:dyDescent="0.25">
      <c r="A45" s="9"/>
      <c r="B45" s="15"/>
      <c r="C45" s="15"/>
      <c r="D45" s="5" t="s">
        <v>198</v>
      </c>
      <c r="E45" s="75" t="s">
        <v>198</v>
      </c>
      <c r="F45" s="5"/>
      <c r="G45" s="16">
        <v>0</v>
      </c>
      <c r="H45" s="17" t="s">
        <v>199</v>
      </c>
      <c r="I45" s="18" t="s">
        <v>198</v>
      </c>
    </row>
    <row r="46" spans="1:9" ht="30" customHeight="1" x14ac:dyDescent="0.25">
      <c r="A46" s="9" t="s">
        <v>200</v>
      </c>
      <c r="B46" s="15" t="s">
        <v>24</v>
      </c>
      <c r="C46" s="15" t="s">
        <v>201</v>
      </c>
      <c r="D46" s="5" t="s">
        <v>202</v>
      </c>
      <c r="E46" s="5" t="s">
        <v>58</v>
      </c>
      <c r="F46" s="5" t="s">
        <v>82</v>
      </c>
      <c r="G46" s="16">
        <v>15</v>
      </c>
      <c r="H46" s="17" t="s">
        <v>203</v>
      </c>
      <c r="I46" s="18" t="s">
        <v>204</v>
      </c>
    </row>
    <row r="47" spans="1:9" ht="60" customHeight="1" x14ac:dyDescent="0.25">
      <c r="A47" s="9" t="s">
        <v>205</v>
      </c>
      <c r="B47" s="22" t="s">
        <v>206</v>
      </c>
      <c r="C47" s="15" t="s">
        <v>201</v>
      </c>
      <c r="D47" s="5" t="s">
        <v>207</v>
      </c>
      <c r="E47" s="75" t="s">
        <v>208</v>
      </c>
      <c r="F47" s="5" t="s">
        <v>82</v>
      </c>
      <c r="G47" s="21">
        <v>33.5</v>
      </c>
      <c r="H47" s="20" t="s">
        <v>209</v>
      </c>
      <c r="I47" s="2" t="s">
        <v>210</v>
      </c>
    </row>
    <row r="48" spans="1:9" ht="45" x14ac:dyDescent="0.25">
      <c r="A48" s="9" t="s">
        <v>211</v>
      </c>
      <c r="B48" s="15" t="s">
        <v>24</v>
      </c>
      <c r="C48" s="15" t="s">
        <v>201</v>
      </c>
      <c r="D48" s="5" t="s">
        <v>212</v>
      </c>
      <c r="E48" s="75" t="s">
        <v>213</v>
      </c>
      <c r="F48" s="5" t="s">
        <v>82</v>
      </c>
      <c r="G48" s="21">
        <v>16</v>
      </c>
      <c r="H48" s="20" t="s">
        <v>214</v>
      </c>
      <c r="I48" s="2" t="s">
        <v>215</v>
      </c>
    </row>
    <row r="49" spans="1:9" ht="60" x14ac:dyDescent="0.25">
      <c r="A49" s="9" t="s">
        <v>216</v>
      </c>
      <c r="B49" s="15" t="s">
        <v>86</v>
      </c>
      <c r="C49" s="15" t="s">
        <v>69</v>
      </c>
      <c r="D49" s="5" t="s">
        <v>217</v>
      </c>
      <c r="E49" s="75" t="s">
        <v>218</v>
      </c>
      <c r="F49" s="5" t="s">
        <v>82</v>
      </c>
      <c r="G49" s="21">
        <v>24</v>
      </c>
      <c r="H49" s="20" t="s">
        <v>219</v>
      </c>
      <c r="I49" s="2" t="s">
        <v>220</v>
      </c>
    </row>
    <row r="50" spans="1:9" ht="60" x14ac:dyDescent="0.25">
      <c r="A50" s="9" t="s">
        <v>221</v>
      </c>
      <c r="B50" s="15" t="s">
        <v>86</v>
      </c>
      <c r="C50" s="15" t="s">
        <v>69</v>
      </c>
      <c r="D50" s="5" t="s">
        <v>222</v>
      </c>
      <c r="E50" s="75" t="s">
        <v>223</v>
      </c>
      <c r="F50" s="5" t="s">
        <v>82</v>
      </c>
      <c r="G50" s="21">
        <v>24</v>
      </c>
      <c r="H50" s="20" t="s">
        <v>224</v>
      </c>
      <c r="I50" s="2" t="s">
        <v>220</v>
      </c>
    </row>
    <row r="51" spans="1:9" ht="60" x14ac:dyDescent="0.25">
      <c r="A51" s="9" t="s">
        <v>225</v>
      </c>
      <c r="B51" s="15" t="s">
        <v>175</v>
      </c>
      <c r="C51" s="15" t="s">
        <v>226</v>
      </c>
      <c r="D51" s="5" t="s">
        <v>227</v>
      </c>
      <c r="E51" s="5" t="s">
        <v>228</v>
      </c>
      <c r="F51" s="5" t="s">
        <v>82</v>
      </c>
      <c r="G51" s="21">
        <v>200</v>
      </c>
      <c r="H51" s="20" t="s">
        <v>229</v>
      </c>
      <c r="I51" s="2" t="s">
        <v>230</v>
      </c>
    </row>
    <row r="52" spans="1:9" ht="60" x14ac:dyDescent="0.25">
      <c r="A52" s="9" t="s">
        <v>231</v>
      </c>
      <c r="B52" s="15" t="s">
        <v>86</v>
      </c>
      <c r="C52" s="15" t="s">
        <v>69</v>
      </c>
      <c r="D52" s="5" t="s">
        <v>232</v>
      </c>
      <c r="E52" s="5" t="s">
        <v>233</v>
      </c>
      <c r="F52" s="5" t="s">
        <v>82</v>
      </c>
      <c r="G52" s="21">
        <v>24</v>
      </c>
      <c r="H52" s="20" t="s">
        <v>234</v>
      </c>
      <c r="I52" s="2" t="s">
        <v>220</v>
      </c>
    </row>
    <row r="53" spans="1:9" ht="45" x14ac:dyDescent="0.25">
      <c r="A53" s="9" t="s">
        <v>235</v>
      </c>
      <c r="B53" s="15" t="s">
        <v>236</v>
      </c>
      <c r="C53" s="15" t="s">
        <v>237</v>
      </c>
      <c r="D53" s="5" t="s">
        <v>238</v>
      </c>
      <c r="E53" s="75" t="s">
        <v>239</v>
      </c>
      <c r="F53" s="5" t="s">
        <v>82</v>
      </c>
      <c r="G53" s="21">
        <v>206</v>
      </c>
      <c r="H53" s="20" t="s">
        <v>240</v>
      </c>
      <c r="I53" s="2" t="s">
        <v>241</v>
      </c>
    </row>
    <row r="54" spans="1:9" ht="60.75" customHeight="1" x14ac:dyDescent="0.25">
      <c r="A54" s="9" t="s">
        <v>242</v>
      </c>
      <c r="B54" s="15" t="s">
        <v>236</v>
      </c>
      <c r="C54" s="15" t="s">
        <v>237</v>
      </c>
      <c r="D54" s="5" t="s">
        <v>243</v>
      </c>
      <c r="E54" s="75" t="s">
        <v>244</v>
      </c>
      <c r="F54" s="5" t="s">
        <v>82</v>
      </c>
      <c r="G54" s="21">
        <v>216</v>
      </c>
      <c r="H54" s="20" t="s">
        <v>245</v>
      </c>
      <c r="I54" s="2" t="s">
        <v>246</v>
      </c>
    </row>
    <row r="55" spans="1:9" ht="39" customHeight="1" x14ac:dyDescent="0.25">
      <c r="A55" s="9" t="s">
        <v>247</v>
      </c>
      <c r="B55" s="15" t="s">
        <v>248</v>
      </c>
      <c r="C55" s="15" t="s">
        <v>237</v>
      </c>
      <c r="D55" s="5" t="s">
        <v>249</v>
      </c>
      <c r="E55" s="5" t="s">
        <v>250</v>
      </c>
      <c r="F55" s="5" t="s">
        <v>28</v>
      </c>
      <c r="G55" s="21">
        <v>17.5</v>
      </c>
      <c r="H55" s="20" t="s">
        <v>251</v>
      </c>
      <c r="I55" s="2" t="s">
        <v>252</v>
      </c>
    </row>
    <row r="56" spans="1:9" ht="33.75" customHeight="1" x14ac:dyDescent="0.25">
      <c r="A56" s="9" t="s">
        <v>67</v>
      </c>
      <c r="B56" s="15" t="s">
        <v>248</v>
      </c>
      <c r="C56" s="15" t="s">
        <v>237</v>
      </c>
      <c r="D56" s="5" t="s">
        <v>70</v>
      </c>
      <c r="E56" s="75" t="s">
        <v>71</v>
      </c>
      <c r="F56" s="5" t="s">
        <v>28</v>
      </c>
      <c r="G56" s="21">
        <v>17.5</v>
      </c>
      <c r="H56" s="20" t="s">
        <v>253</v>
      </c>
      <c r="I56" s="2" t="s">
        <v>252</v>
      </c>
    </row>
    <row r="57" spans="1:9" ht="27" customHeight="1" x14ac:dyDescent="0.25">
      <c r="A57" s="9" t="s">
        <v>254</v>
      </c>
      <c r="B57" s="15" t="s">
        <v>255</v>
      </c>
      <c r="C57" s="15" t="s">
        <v>255</v>
      </c>
      <c r="D57" s="5" t="s">
        <v>256</v>
      </c>
      <c r="E57" s="75" t="s">
        <v>58</v>
      </c>
      <c r="F57" s="5" t="s">
        <v>119</v>
      </c>
      <c r="G57" s="21">
        <v>6</v>
      </c>
      <c r="H57" s="20" t="s">
        <v>257</v>
      </c>
      <c r="I57" s="2" t="s">
        <v>258</v>
      </c>
    </row>
    <row r="58" spans="1:9" ht="21.75" customHeight="1" x14ac:dyDescent="0.25">
      <c r="A58" s="9" t="s">
        <v>254</v>
      </c>
      <c r="B58" s="15" t="s">
        <v>32</v>
      </c>
      <c r="C58" s="15" t="s">
        <v>32</v>
      </c>
      <c r="D58" s="5" t="s">
        <v>256</v>
      </c>
      <c r="E58" s="75" t="s">
        <v>58</v>
      </c>
      <c r="F58" s="2" t="s">
        <v>35</v>
      </c>
      <c r="G58" s="21">
        <v>6</v>
      </c>
      <c r="H58" s="20" t="s">
        <v>259</v>
      </c>
      <c r="I58" s="2" t="s">
        <v>260</v>
      </c>
    </row>
    <row r="59" spans="1:9" ht="27" customHeight="1" x14ac:dyDescent="0.25">
      <c r="A59" s="9" t="s">
        <v>261</v>
      </c>
      <c r="B59" s="15" t="s">
        <v>86</v>
      </c>
      <c r="C59" s="15" t="s">
        <v>69</v>
      </c>
      <c r="D59" s="5" t="s">
        <v>262</v>
      </c>
      <c r="E59" s="75" t="s">
        <v>263</v>
      </c>
      <c r="F59" s="5" t="s">
        <v>82</v>
      </c>
      <c r="G59" s="21">
        <v>24</v>
      </c>
      <c r="H59" s="20" t="s">
        <v>264</v>
      </c>
      <c r="I59" s="2" t="s">
        <v>220</v>
      </c>
    </row>
    <row r="60" spans="1:9" ht="30" customHeight="1" x14ac:dyDescent="0.25">
      <c r="A60" s="9" t="s">
        <v>265</v>
      </c>
      <c r="B60" s="15" t="s">
        <v>39</v>
      </c>
      <c r="C60" s="15" t="s">
        <v>266</v>
      </c>
      <c r="D60" s="5" t="s">
        <v>267</v>
      </c>
      <c r="E60" s="75" t="s">
        <v>268</v>
      </c>
      <c r="F60" s="2" t="s">
        <v>17</v>
      </c>
      <c r="G60" s="21">
        <v>13.3</v>
      </c>
      <c r="H60" s="20" t="s">
        <v>269</v>
      </c>
      <c r="I60" s="2" t="s">
        <v>270</v>
      </c>
    </row>
    <row r="61" spans="1:9" ht="25.5" customHeight="1" x14ac:dyDescent="0.25">
      <c r="A61" s="14"/>
      <c r="B61" s="14"/>
      <c r="C61" s="14"/>
      <c r="D61" s="14" t="s">
        <v>271</v>
      </c>
      <c r="E61" s="14"/>
      <c r="F61" s="14"/>
      <c r="G61" s="23">
        <f>SUM(G6:G60)</f>
        <v>1915</v>
      </c>
      <c r="H61" s="14"/>
      <c r="I61" s="14"/>
    </row>
    <row r="62" spans="1:9" ht="25.5" customHeight="1" x14ac:dyDescent="0.25">
      <c r="A62" s="14"/>
      <c r="B62" s="14"/>
      <c r="C62" s="14"/>
      <c r="D62" s="14"/>
      <c r="E62" s="14"/>
      <c r="F62" s="14"/>
      <c r="G62" s="23"/>
      <c r="H62" s="14"/>
      <c r="I62" s="14"/>
    </row>
    <row r="63" spans="1:9" ht="18.75" customHeight="1" x14ac:dyDescent="0.25">
      <c r="A63" s="74" t="s">
        <v>272</v>
      </c>
      <c r="B63" s="74"/>
      <c r="C63" s="74"/>
      <c r="D63" s="74"/>
      <c r="E63" s="74"/>
      <c r="F63" s="74"/>
      <c r="G63" s="74"/>
      <c r="H63" s="74"/>
      <c r="I63" s="74"/>
    </row>
    <row r="64" spans="1:9" ht="33" customHeight="1" x14ac:dyDescent="0.25">
      <c r="A64" s="14" t="s">
        <v>4</v>
      </c>
      <c r="B64" s="14" t="s">
        <v>5</v>
      </c>
      <c r="C64" s="14" t="s">
        <v>6</v>
      </c>
      <c r="D64" s="14" t="s">
        <v>7</v>
      </c>
      <c r="E64" s="14" t="s">
        <v>8</v>
      </c>
      <c r="F64" s="14" t="s">
        <v>9</v>
      </c>
      <c r="G64" s="14" t="s">
        <v>10</v>
      </c>
      <c r="H64" s="14" t="s">
        <v>11</v>
      </c>
      <c r="I64" s="14" t="s">
        <v>12</v>
      </c>
    </row>
    <row r="65" spans="1:9" ht="45" x14ac:dyDescent="0.25">
      <c r="A65" s="9" t="s">
        <v>273</v>
      </c>
      <c r="B65" s="24">
        <v>44956</v>
      </c>
      <c r="C65" s="24">
        <v>44960</v>
      </c>
      <c r="D65" s="9" t="s">
        <v>274</v>
      </c>
      <c r="E65" s="9" t="s">
        <v>275</v>
      </c>
      <c r="F65" s="9" t="s">
        <v>276</v>
      </c>
      <c r="G65" s="25">
        <v>50</v>
      </c>
      <c r="H65" s="9" t="s">
        <v>277</v>
      </c>
      <c r="I65" s="26" t="s">
        <v>278</v>
      </c>
    </row>
    <row r="66" spans="1:9" ht="45" x14ac:dyDescent="0.25">
      <c r="A66" s="9" t="s">
        <v>265</v>
      </c>
      <c r="B66" s="24">
        <v>44994</v>
      </c>
      <c r="C66" s="24">
        <v>44997</v>
      </c>
      <c r="D66" s="9" t="s">
        <v>279</v>
      </c>
      <c r="E66" s="9" t="s">
        <v>280</v>
      </c>
      <c r="F66" s="26" t="s">
        <v>281</v>
      </c>
      <c r="G66" s="27">
        <v>316</v>
      </c>
      <c r="H66" s="9" t="s">
        <v>282</v>
      </c>
      <c r="I66" s="26" t="s">
        <v>283</v>
      </c>
    </row>
    <row r="67" spans="1:9" ht="60" x14ac:dyDescent="0.25">
      <c r="A67" s="9" t="s">
        <v>284</v>
      </c>
      <c r="B67" s="24">
        <v>45047</v>
      </c>
      <c r="C67" s="24">
        <v>45051</v>
      </c>
      <c r="D67" s="9" t="s">
        <v>285</v>
      </c>
      <c r="E67" s="9" t="s">
        <v>286</v>
      </c>
      <c r="F67" s="9" t="s">
        <v>287</v>
      </c>
      <c r="G67" s="25">
        <v>413</v>
      </c>
      <c r="H67" s="9" t="s">
        <v>288</v>
      </c>
      <c r="I67" s="26" t="s">
        <v>289</v>
      </c>
    </row>
    <row r="68" spans="1:9" ht="60" x14ac:dyDescent="0.25">
      <c r="A68" s="9" t="s">
        <v>290</v>
      </c>
      <c r="B68" s="24">
        <v>45047</v>
      </c>
      <c r="C68" s="24">
        <v>45051</v>
      </c>
      <c r="D68" s="9" t="s">
        <v>291</v>
      </c>
      <c r="E68" s="9" t="s">
        <v>292</v>
      </c>
      <c r="F68" s="9" t="s">
        <v>287</v>
      </c>
      <c r="G68" s="25">
        <v>413</v>
      </c>
      <c r="H68" s="9" t="s">
        <v>293</v>
      </c>
      <c r="I68" s="26" t="s">
        <v>289</v>
      </c>
    </row>
    <row r="69" spans="1:9" ht="60" x14ac:dyDescent="0.25">
      <c r="A69" s="9" t="s">
        <v>294</v>
      </c>
      <c r="B69" s="28">
        <v>45047</v>
      </c>
      <c r="C69" s="28">
        <v>45051</v>
      </c>
      <c r="D69" s="2" t="s">
        <v>295</v>
      </c>
      <c r="E69" s="9" t="s">
        <v>296</v>
      </c>
      <c r="F69" s="29" t="s">
        <v>287</v>
      </c>
      <c r="G69" s="4">
        <v>413</v>
      </c>
      <c r="H69" s="4" t="s">
        <v>297</v>
      </c>
      <c r="I69" s="26" t="s">
        <v>289</v>
      </c>
    </row>
    <row r="70" spans="1:9" ht="45" x14ac:dyDescent="0.25">
      <c r="A70" s="9" t="s">
        <v>298</v>
      </c>
      <c r="B70" s="28">
        <v>45047</v>
      </c>
      <c r="C70" s="28">
        <v>45054</v>
      </c>
      <c r="D70" s="2" t="s">
        <v>299</v>
      </c>
      <c r="E70" s="9" t="s">
        <v>300</v>
      </c>
      <c r="F70" s="29" t="s">
        <v>301</v>
      </c>
      <c r="G70" s="4">
        <v>118</v>
      </c>
      <c r="H70" s="4" t="s">
        <v>302</v>
      </c>
      <c r="I70" s="26" t="s">
        <v>303</v>
      </c>
    </row>
    <row r="71" spans="1:9" ht="45" x14ac:dyDescent="0.25">
      <c r="A71" s="9" t="s">
        <v>304</v>
      </c>
      <c r="B71" s="28">
        <v>45047</v>
      </c>
      <c r="C71" s="28">
        <v>45054</v>
      </c>
      <c r="D71" s="2" t="s">
        <v>305</v>
      </c>
      <c r="E71" s="9" t="s">
        <v>306</v>
      </c>
      <c r="F71" s="29" t="s">
        <v>301</v>
      </c>
      <c r="G71" s="4">
        <v>118</v>
      </c>
      <c r="H71" s="4" t="s">
        <v>307</v>
      </c>
      <c r="I71" s="26" t="s">
        <v>303</v>
      </c>
    </row>
    <row r="72" spans="1:9" ht="45" x14ac:dyDescent="0.25">
      <c r="A72" s="9" t="s">
        <v>225</v>
      </c>
      <c r="B72" s="28">
        <v>45051</v>
      </c>
      <c r="C72" s="28">
        <v>45052</v>
      </c>
      <c r="D72" s="2" t="s">
        <v>308</v>
      </c>
      <c r="E72" s="9" t="s">
        <v>309</v>
      </c>
      <c r="F72" s="29" t="s">
        <v>301</v>
      </c>
      <c r="G72" s="4">
        <v>116</v>
      </c>
      <c r="H72" s="4" t="s">
        <v>310</v>
      </c>
      <c r="I72" s="26" t="s">
        <v>311</v>
      </c>
    </row>
    <row r="73" spans="1:9" ht="45" x14ac:dyDescent="0.25">
      <c r="A73" s="9" t="s">
        <v>312</v>
      </c>
      <c r="B73" s="28">
        <v>45051</v>
      </c>
      <c r="C73" s="28">
        <v>45052</v>
      </c>
      <c r="D73" s="2" t="s">
        <v>313</v>
      </c>
      <c r="E73" s="9" t="s">
        <v>314</v>
      </c>
      <c r="F73" s="29" t="s">
        <v>301</v>
      </c>
      <c r="G73" s="4">
        <v>116</v>
      </c>
      <c r="H73" s="4" t="s">
        <v>315</v>
      </c>
      <c r="I73" s="26" t="s">
        <v>311</v>
      </c>
    </row>
    <row r="74" spans="1:9" ht="45" x14ac:dyDescent="0.25">
      <c r="A74" s="9" t="s">
        <v>316</v>
      </c>
      <c r="B74" s="24">
        <v>45054</v>
      </c>
      <c r="C74" s="28">
        <v>45058</v>
      </c>
      <c r="D74" s="2" t="s">
        <v>317</v>
      </c>
      <c r="E74" s="9" t="s">
        <v>318</v>
      </c>
      <c r="F74" s="29" t="s">
        <v>319</v>
      </c>
      <c r="G74" s="4">
        <v>423</v>
      </c>
      <c r="H74" s="4" t="s">
        <v>320</v>
      </c>
      <c r="I74" s="26" t="s">
        <v>321</v>
      </c>
    </row>
    <row r="75" spans="1:9" ht="45" x14ac:dyDescent="0.25">
      <c r="A75" s="24" t="s">
        <v>322</v>
      </c>
      <c r="B75" s="24">
        <v>45054</v>
      </c>
      <c r="C75" s="24">
        <v>45058</v>
      </c>
      <c r="D75" s="9" t="s">
        <v>323</v>
      </c>
      <c r="E75" s="9" t="s">
        <v>324</v>
      </c>
      <c r="F75" s="26" t="s">
        <v>319</v>
      </c>
      <c r="G75" s="25">
        <v>423</v>
      </c>
      <c r="H75" s="9" t="s">
        <v>325</v>
      </c>
      <c r="I75" s="26" t="s">
        <v>676</v>
      </c>
    </row>
    <row r="76" spans="1:9" ht="75" x14ac:dyDescent="0.25">
      <c r="A76" s="24" t="s">
        <v>265</v>
      </c>
      <c r="B76" s="24">
        <v>45057</v>
      </c>
      <c r="C76" s="24">
        <v>45059</v>
      </c>
      <c r="D76" s="9" t="s">
        <v>326</v>
      </c>
      <c r="E76" s="9" t="s">
        <v>327</v>
      </c>
      <c r="F76" s="26" t="s">
        <v>328</v>
      </c>
      <c r="G76" s="25">
        <v>223</v>
      </c>
      <c r="H76" s="9" t="s">
        <v>329</v>
      </c>
      <c r="I76" s="26" t="s">
        <v>330</v>
      </c>
    </row>
    <row r="77" spans="1:9" ht="75" x14ac:dyDescent="0.25">
      <c r="A77" s="9" t="s">
        <v>143</v>
      </c>
      <c r="B77" s="28">
        <v>45062</v>
      </c>
      <c r="C77" s="28">
        <v>45064</v>
      </c>
      <c r="D77" s="2" t="s">
        <v>331</v>
      </c>
      <c r="E77" s="9" t="s">
        <v>332</v>
      </c>
      <c r="F77" s="29" t="s">
        <v>328</v>
      </c>
      <c r="G77" s="4">
        <v>223</v>
      </c>
      <c r="H77" s="4" t="s">
        <v>333</v>
      </c>
      <c r="I77" s="26" t="s">
        <v>334</v>
      </c>
    </row>
    <row r="78" spans="1:9" ht="60" x14ac:dyDescent="0.25">
      <c r="A78" s="9" t="s">
        <v>265</v>
      </c>
      <c r="B78" s="28">
        <v>45062</v>
      </c>
      <c r="C78" s="28">
        <v>45064</v>
      </c>
      <c r="D78" s="2" t="s">
        <v>326</v>
      </c>
      <c r="E78" s="9" t="s">
        <v>335</v>
      </c>
      <c r="F78" s="29" t="s">
        <v>328</v>
      </c>
      <c r="G78" s="4">
        <v>223</v>
      </c>
      <c r="H78" s="4" t="s">
        <v>329</v>
      </c>
      <c r="I78" s="26" t="s">
        <v>336</v>
      </c>
    </row>
    <row r="79" spans="1:9" ht="45" x14ac:dyDescent="0.25">
      <c r="A79" s="9" t="s">
        <v>316</v>
      </c>
      <c r="B79" s="28">
        <v>45063</v>
      </c>
      <c r="C79" s="28">
        <v>45065</v>
      </c>
      <c r="D79" s="2" t="s">
        <v>317</v>
      </c>
      <c r="E79" s="9" t="s">
        <v>318</v>
      </c>
      <c r="F79" s="29" t="s">
        <v>281</v>
      </c>
      <c r="G79" s="4">
        <v>223</v>
      </c>
      <c r="H79" s="4" t="s">
        <v>337</v>
      </c>
      <c r="I79" s="26" t="s">
        <v>338</v>
      </c>
    </row>
    <row r="80" spans="1:9" ht="45" x14ac:dyDescent="0.25">
      <c r="A80" s="9" t="s">
        <v>339</v>
      </c>
      <c r="B80" s="28">
        <v>45063</v>
      </c>
      <c r="C80" s="28">
        <v>45065</v>
      </c>
      <c r="D80" s="2" t="s">
        <v>340</v>
      </c>
      <c r="E80" s="9" t="s">
        <v>341</v>
      </c>
      <c r="F80" s="29" t="s">
        <v>281</v>
      </c>
      <c r="G80" s="4">
        <v>223</v>
      </c>
      <c r="H80" s="4" t="s">
        <v>342</v>
      </c>
      <c r="I80" s="26" t="s">
        <v>338</v>
      </c>
    </row>
    <row r="81" spans="1:9" ht="75" x14ac:dyDescent="0.25">
      <c r="A81" s="9" t="s">
        <v>343</v>
      </c>
      <c r="B81" s="28">
        <v>45064</v>
      </c>
      <c r="C81" s="28">
        <v>45067</v>
      </c>
      <c r="D81" s="2" t="s">
        <v>344</v>
      </c>
      <c r="E81" s="9" t="s">
        <v>345</v>
      </c>
      <c r="F81" s="29" t="s">
        <v>346</v>
      </c>
      <c r="G81" s="4">
        <v>323</v>
      </c>
      <c r="H81" s="4" t="s">
        <v>347</v>
      </c>
      <c r="I81" s="26" t="s">
        <v>348</v>
      </c>
    </row>
    <row r="82" spans="1:9" ht="75" x14ac:dyDescent="0.25">
      <c r="A82" s="9" t="s">
        <v>349</v>
      </c>
      <c r="B82" s="28">
        <v>45064</v>
      </c>
      <c r="C82" s="28">
        <v>45067</v>
      </c>
      <c r="D82" s="2" t="s">
        <v>350</v>
      </c>
      <c r="E82" s="9" t="s">
        <v>351</v>
      </c>
      <c r="F82" s="29" t="s">
        <v>346</v>
      </c>
      <c r="G82" s="4">
        <v>323</v>
      </c>
      <c r="H82" s="4" t="s">
        <v>352</v>
      </c>
      <c r="I82" s="26" t="s">
        <v>348</v>
      </c>
    </row>
    <row r="83" spans="1:9" ht="75" x14ac:dyDescent="0.25">
      <c r="A83" s="9" t="s">
        <v>353</v>
      </c>
      <c r="B83" s="28">
        <v>45064</v>
      </c>
      <c r="C83" s="28">
        <v>45067</v>
      </c>
      <c r="D83" s="2" t="s">
        <v>354</v>
      </c>
      <c r="E83" s="9" t="s">
        <v>341</v>
      </c>
      <c r="F83" s="29" t="s">
        <v>346</v>
      </c>
      <c r="G83" s="4">
        <v>323</v>
      </c>
      <c r="H83" s="4" t="s">
        <v>355</v>
      </c>
      <c r="I83" s="26" t="s">
        <v>348</v>
      </c>
    </row>
    <row r="84" spans="1:9" ht="75" x14ac:dyDescent="0.25">
      <c r="A84" s="9" t="s">
        <v>356</v>
      </c>
      <c r="B84" s="28">
        <v>45064</v>
      </c>
      <c r="C84" s="28">
        <v>45067</v>
      </c>
      <c r="D84" s="2" t="s">
        <v>357</v>
      </c>
      <c r="E84" s="9" t="s">
        <v>358</v>
      </c>
      <c r="F84" s="29" t="s">
        <v>346</v>
      </c>
      <c r="G84" s="4">
        <v>323</v>
      </c>
      <c r="H84" s="4" t="s">
        <v>359</v>
      </c>
      <c r="I84" s="26" t="s">
        <v>348</v>
      </c>
    </row>
    <row r="85" spans="1:9" ht="75" x14ac:dyDescent="0.25">
      <c r="A85" s="9" t="s">
        <v>343</v>
      </c>
      <c r="B85" s="28">
        <v>45069</v>
      </c>
      <c r="C85" s="28">
        <v>45072</v>
      </c>
      <c r="D85" s="2" t="s">
        <v>344</v>
      </c>
      <c r="E85" s="9" t="s">
        <v>345</v>
      </c>
      <c r="F85" s="29" t="s">
        <v>360</v>
      </c>
      <c r="G85" s="4">
        <v>323</v>
      </c>
      <c r="H85" s="4" t="s">
        <v>361</v>
      </c>
      <c r="I85" s="26" t="s">
        <v>362</v>
      </c>
    </row>
    <row r="86" spans="1:9" ht="75" x14ac:dyDescent="0.25">
      <c r="A86" s="9" t="s">
        <v>363</v>
      </c>
      <c r="B86" s="28">
        <v>45069</v>
      </c>
      <c r="C86" s="28">
        <v>45072</v>
      </c>
      <c r="D86" s="2" t="s">
        <v>364</v>
      </c>
      <c r="E86" s="9" t="s">
        <v>365</v>
      </c>
      <c r="F86" s="29" t="s">
        <v>366</v>
      </c>
      <c r="G86" s="4">
        <v>323</v>
      </c>
      <c r="H86" s="4" t="s">
        <v>367</v>
      </c>
      <c r="I86" s="26" t="s">
        <v>362</v>
      </c>
    </row>
    <row r="87" spans="1:9" ht="60" x14ac:dyDescent="0.25">
      <c r="A87" s="9" t="s">
        <v>368</v>
      </c>
      <c r="B87" s="28">
        <v>45069</v>
      </c>
      <c r="C87" s="28">
        <v>45072</v>
      </c>
      <c r="D87" s="2" t="s">
        <v>369</v>
      </c>
      <c r="E87" s="9" t="s">
        <v>370</v>
      </c>
      <c r="F87" s="29" t="s">
        <v>301</v>
      </c>
      <c r="G87" s="4">
        <v>300</v>
      </c>
      <c r="H87" s="4" t="s">
        <v>371</v>
      </c>
      <c r="I87" s="26" t="s">
        <v>372</v>
      </c>
    </row>
    <row r="88" spans="1:9" ht="75" x14ac:dyDescent="0.25">
      <c r="A88" s="9" t="s">
        <v>373</v>
      </c>
      <c r="B88" s="28">
        <v>45069</v>
      </c>
      <c r="C88" s="28">
        <v>45072</v>
      </c>
      <c r="D88" s="2" t="s">
        <v>317</v>
      </c>
      <c r="E88" s="9" t="s">
        <v>374</v>
      </c>
      <c r="F88" s="29" t="s">
        <v>366</v>
      </c>
      <c r="G88" s="4">
        <v>323</v>
      </c>
      <c r="H88" s="4" t="s">
        <v>375</v>
      </c>
      <c r="I88" s="26" t="s">
        <v>362</v>
      </c>
    </row>
    <row r="89" spans="1:9" ht="30" x14ac:dyDescent="0.25">
      <c r="A89" s="9" t="s">
        <v>376</v>
      </c>
      <c r="B89" s="28">
        <v>45072</v>
      </c>
      <c r="C89" s="28">
        <v>45074</v>
      </c>
      <c r="D89" s="2" t="s">
        <v>377</v>
      </c>
      <c r="E89" s="9" t="s">
        <v>378</v>
      </c>
      <c r="F89" s="29" t="s">
        <v>276</v>
      </c>
      <c r="G89" s="4">
        <v>223</v>
      </c>
      <c r="H89" s="4" t="s">
        <v>379</v>
      </c>
      <c r="I89" s="26" t="s">
        <v>380</v>
      </c>
    </row>
    <row r="90" spans="1:9" ht="28.5" customHeight="1" x14ac:dyDescent="0.25">
      <c r="A90" s="9" t="s">
        <v>381</v>
      </c>
      <c r="B90" s="28">
        <v>45072</v>
      </c>
      <c r="C90" s="28">
        <v>45074</v>
      </c>
      <c r="D90" s="2" t="s">
        <v>382</v>
      </c>
      <c r="E90" s="9" t="s">
        <v>383</v>
      </c>
      <c r="F90" s="29" t="s">
        <v>276</v>
      </c>
      <c r="G90" s="4">
        <v>223</v>
      </c>
      <c r="H90" s="4" t="s">
        <v>384</v>
      </c>
      <c r="I90" s="26" t="s">
        <v>380</v>
      </c>
    </row>
    <row r="91" spans="1:9" ht="24.75" customHeight="1" x14ac:dyDescent="0.25">
      <c r="A91" s="9" t="s">
        <v>385</v>
      </c>
      <c r="B91" s="28">
        <v>45072</v>
      </c>
      <c r="C91" s="28">
        <v>45074</v>
      </c>
      <c r="D91" s="2" t="s">
        <v>386</v>
      </c>
      <c r="E91" s="9" t="s">
        <v>387</v>
      </c>
      <c r="F91" s="29" t="s">
        <v>276</v>
      </c>
      <c r="G91" s="4">
        <v>223</v>
      </c>
      <c r="H91" s="4" t="s">
        <v>388</v>
      </c>
      <c r="I91" s="26" t="s">
        <v>380</v>
      </c>
    </row>
    <row r="92" spans="1:9" ht="31.5" customHeight="1" x14ac:dyDescent="0.25">
      <c r="A92" s="9" t="s">
        <v>221</v>
      </c>
      <c r="B92" s="28">
        <v>45072</v>
      </c>
      <c r="C92" s="28">
        <v>45074</v>
      </c>
      <c r="D92" s="2" t="s">
        <v>389</v>
      </c>
      <c r="E92" s="9" t="s">
        <v>390</v>
      </c>
      <c r="F92" s="29" t="s">
        <v>276</v>
      </c>
      <c r="G92" s="4">
        <v>223</v>
      </c>
      <c r="H92" s="4" t="s">
        <v>391</v>
      </c>
      <c r="I92" s="26" t="s">
        <v>380</v>
      </c>
    </row>
    <row r="93" spans="1:9" ht="32.25" customHeight="1" x14ac:dyDescent="0.25">
      <c r="A93" s="9" t="s">
        <v>316</v>
      </c>
      <c r="B93" s="28">
        <v>45075</v>
      </c>
      <c r="C93" s="28">
        <v>45079</v>
      </c>
      <c r="D93" s="2" t="s">
        <v>317</v>
      </c>
      <c r="E93" s="9" t="s">
        <v>318</v>
      </c>
      <c r="F93" s="29" t="s">
        <v>287</v>
      </c>
      <c r="G93" s="4">
        <v>423</v>
      </c>
      <c r="H93" s="4" t="s">
        <v>392</v>
      </c>
      <c r="I93" s="26" t="s">
        <v>393</v>
      </c>
    </row>
    <row r="94" spans="1:9" ht="35.25" customHeight="1" x14ac:dyDescent="0.25">
      <c r="A94" s="9" t="s">
        <v>339</v>
      </c>
      <c r="B94" s="28">
        <v>45075</v>
      </c>
      <c r="C94" s="28">
        <v>45079</v>
      </c>
      <c r="D94" s="2" t="s">
        <v>340</v>
      </c>
      <c r="E94" s="9" t="s">
        <v>341</v>
      </c>
      <c r="F94" s="29" t="s">
        <v>287</v>
      </c>
      <c r="G94" s="4">
        <v>423</v>
      </c>
      <c r="H94" s="4" t="s">
        <v>394</v>
      </c>
      <c r="I94" s="26" t="s">
        <v>393</v>
      </c>
    </row>
    <row r="95" spans="1:9" ht="28.5" customHeight="1" x14ac:dyDescent="0.25">
      <c r="A95" s="9"/>
      <c r="B95" s="14"/>
      <c r="C95" s="14"/>
      <c r="D95" s="14" t="s">
        <v>395</v>
      </c>
      <c r="E95" s="14"/>
      <c r="F95" s="14"/>
      <c r="G95" s="23">
        <f>SUM(G65:G94)</f>
        <v>8333</v>
      </c>
      <c r="H95" s="9"/>
      <c r="I95" s="9"/>
    </row>
    <row r="96" spans="1:9" x14ac:dyDescent="0.25">
      <c r="A96" s="74" t="s">
        <v>396</v>
      </c>
      <c r="B96" s="74"/>
      <c r="C96" s="74"/>
      <c r="D96" s="74"/>
      <c r="E96" s="74"/>
      <c r="F96" s="74"/>
      <c r="G96" s="74"/>
      <c r="H96" s="74"/>
      <c r="I96" s="74"/>
    </row>
    <row r="97" spans="1:9" x14ac:dyDescent="0.25">
      <c r="A97" s="14" t="s">
        <v>4</v>
      </c>
      <c r="B97" s="14" t="s">
        <v>5</v>
      </c>
      <c r="C97" s="14" t="s">
        <v>6</v>
      </c>
      <c r="D97" s="14" t="s">
        <v>7</v>
      </c>
      <c r="E97" s="14" t="s">
        <v>8</v>
      </c>
      <c r="F97" s="14" t="s">
        <v>9</v>
      </c>
      <c r="G97" s="14" t="s">
        <v>10</v>
      </c>
      <c r="H97" s="14" t="s">
        <v>11</v>
      </c>
      <c r="I97" s="14" t="s">
        <v>12</v>
      </c>
    </row>
    <row r="98" spans="1:9" ht="40.5" customHeight="1" x14ac:dyDescent="0.25">
      <c r="A98" s="9"/>
      <c r="B98" s="28"/>
      <c r="C98" s="28"/>
      <c r="D98" s="2"/>
      <c r="E98" s="9"/>
      <c r="F98" s="29"/>
      <c r="G98" s="4"/>
      <c r="H98" s="4"/>
      <c r="I98" s="30" t="s">
        <v>397</v>
      </c>
    </row>
    <row r="99" spans="1:9" x14ac:dyDescent="0.25">
      <c r="A99" s="9"/>
      <c r="B99" s="14"/>
      <c r="C99" s="14"/>
      <c r="D99" s="14" t="s">
        <v>395</v>
      </c>
      <c r="E99" s="14"/>
      <c r="F99" s="14"/>
      <c r="G99" s="23">
        <f>SUM(G96:G98)</f>
        <v>0</v>
      </c>
      <c r="H99" s="9"/>
      <c r="I99" s="9"/>
    </row>
    <row r="100" spans="1:9" x14ac:dyDescent="0.25">
      <c r="A100" s="9"/>
      <c r="B100" s="14"/>
      <c r="C100" s="14"/>
      <c r="D100" s="14"/>
      <c r="E100" s="14"/>
      <c r="F100" s="14"/>
      <c r="G100" s="23"/>
      <c r="H100" s="9"/>
      <c r="I100" s="9"/>
    </row>
    <row r="101" spans="1:9" x14ac:dyDescent="0.25">
      <c r="A101" s="74" t="s">
        <v>398</v>
      </c>
      <c r="B101" s="74"/>
      <c r="C101" s="74"/>
      <c r="D101" s="74"/>
      <c r="E101" s="74"/>
      <c r="F101" s="74"/>
      <c r="G101" s="74"/>
      <c r="H101" s="74"/>
      <c r="I101" s="74"/>
    </row>
    <row r="102" spans="1:9" x14ac:dyDescent="0.25">
      <c r="A102" s="14" t="s">
        <v>4</v>
      </c>
      <c r="B102" s="14" t="s">
        <v>5</v>
      </c>
      <c r="C102" s="14" t="s">
        <v>6</v>
      </c>
      <c r="D102" s="14" t="s">
        <v>7</v>
      </c>
      <c r="E102" s="14" t="s">
        <v>8</v>
      </c>
      <c r="F102" s="14" t="s">
        <v>9</v>
      </c>
      <c r="G102" s="14" t="s">
        <v>10</v>
      </c>
      <c r="H102" s="14" t="s">
        <v>11</v>
      </c>
      <c r="I102" s="14" t="s">
        <v>12</v>
      </c>
    </row>
    <row r="103" spans="1:9" ht="45" x14ac:dyDescent="0.25">
      <c r="A103" s="9" t="s">
        <v>368</v>
      </c>
      <c r="B103" s="15" t="s">
        <v>188</v>
      </c>
      <c r="C103" s="15" t="s">
        <v>188</v>
      </c>
      <c r="D103" s="75" t="s">
        <v>399</v>
      </c>
      <c r="E103" s="75" t="s">
        <v>400</v>
      </c>
      <c r="F103" s="5" t="s">
        <v>401</v>
      </c>
      <c r="G103" s="53">
        <v>6</v>
      </c>
      <c r="H103" s="53" t="s">
        <v>402</v>
      </c>
      <c r="I103" s="2" t="s">
        <v>403</v>
      </c>
    </row>
    <row r="104" spans="1:9" ht="30" x14ac:dyDescent="0.25">
      <c r="A104" s="9" t="s">
        <v>404</v>
      </c>
      <c r="B104" s="15" t="s">
        <v>236</v>
      </c>
      <c r="C104" s="15" t="s">
        <v>405</v>
      </c>
      <c r="D104" s="75" t="s">
        <v>406</v>
      </c>
      <c r="E104" s="75" t="s">
        <v>407</v>
      </c>
      <c r="F104" s="5" t="s">
        <v>408</v>
      </c>
      <c r="G104" s="53">
        <v>116</v>
      </c>
      <c r="H104" s="53" t="s">
        <v>409</v>
      </c>
      <c r="I104" s="2" t="s">
        <v>410</v>
      </c>
    </row>
    <row r="105" spans="1:9" ht="30" x14ac:dyDescent="0.25">
      <c r="A105" s="9" t="s">
        <v>411</v>
      </c>
      <c r="B105" s="15" t="s">
        <v>236</v>
      </c>
      <c r="C105" s="15" t="s">
        <v>405</v>
      </c>
      <c r="D105" s="75" t="s">
        <v>412</v>
      </c>
      <c r="E105" s="75" t="s">
        <v>413</v>
      </c>
      <c r="F105" s="5" t="s">
        <v>408</v>
      </c>
      <c r="G105" s="53">
        <v>116</v>
      </c>
      <c r="H105" s="53" t="s">
        <v>414</v>
      </c>
      <c r="I105" s="2" t="s">
        <v>415</v>
      </c>
    </row>
    <row r="106" spans="1:9" x14ac:dyDescent="0.25">
      <c r="A106" s="9"/>
      <c r="B106" s="14"/>
      <c r="C106" s="14"/>
      <c r="D106" s="14" t="s">
        <v>395</v>
      </c>
      <c r="E106" s="14"/>
      <c r="F106" s="14"/>
      <c r="G106" s="23">
        <f>SUM(G103:G105)</f>
        <v>238</v>
      </c>
      <c r="H106" s="9"/>
      <c r="I106" s="9"/>
    </row>
    <row r="107" spans="1:9" x14ac:dyDescent="0.25">
      <c r="A107" s="9"/>
      <c r="B107" s="14"/>
      <c r="C107" s="14"/>
      <c r="D107" s="14"/>
      <c r="E107" s="14"/>
      <c r="F107" s="14"/>
      <c r="G107" s="23"/>
      <c r="H107" s="9"/>
      <c r="I107" s="9"/>
    </row>
    <row r="108" spans="1:9" x14ac:dyDescent="0.25">
      <c r="A108" s="74" t="s">
        <v>416</v>
      </c>
      <c r="B108" s="74"/>
      <c r="C108" s="74"/>
      <c r="D108" s="74"/>
      <c r="E108" s="74"/>
      <c r="F108" s="74"/>
      <c r="G108" s="74"/>
      <c r="H108" s="74"/>
      <c r="I108" s="74"/>
    </row>
    <row r="109" spans="1:9" x14ac:dyDescent="0.25">
      <c r="A109" s="14" t="s">
        <v>4</v>
      </c>
      <c r="B109" s="14" t="s">
        <v>5</v>
      </c>
      <c r="C109" s="14" t="s">
        <v>6</v>
      </c>
      <c r="D109" s="14" t="s">
        <v>7</v>
      </c>
      <c r="E109" s="14" t="s">
        <v>8</v>
      </c>
      <c r="F109" s="14" t="s">
        <v>9</v>
      </c>
      <c r="G109" s="14" t="s">
        <v>10</v>
      </c>
      <c r="H109" s="14" t="s">
        <v>11</v>
      </c>
      <c r="I109" s="14" t="s">
        <v>12</v>
      </c>
    </row>
    <row r="110" spans="1:9" x14ac:dyDescent="0.25">
      <c r="A110" s="9"/>
      <c r="B110" s="15"/>
      <c r="C110" s="15"/>
      <c r="D110" s="75"/>
      <c r="E110" s="75"/>
      <c r="F110" s="5"/>
      <c r="G110" s="53"/>
      <c r="H110" s="76"/>
      <c r="I110" s="2"/>
    </row>
    <row r="111" spans="1:9" ht="30" x14ac:dyDescent="0.25">
      <c r="A111" s="9"/>
      <c r="B111" s="15"/>
      <c r="C111" s="15"/>
      <c r="D111" s="75"/>
      <c r="E111" s="75"/>
      <c r="F111" s="5"/>
      <c r="G111" s="53"/>
      <c r="H111" s="76"/>
      <c r="I111" s="30" t="s">
        <v>417</v>
      </c>
    </row>
    <row r="112" spans="1:9" x14ac:dyDescent="0.25">
      <c r="A112" s="9"/>
      <c r="B112" s="14"/>
      <c r="C112" s="14"/>
      <c r="D112" s="14" t="s">
        <v>395</v>
      </c>
      <c r="E112" s="14"/>
      <c r="F112" s="14"/>
      <c r="G112" s="23">
        <f>SUM(G110:G111)</f>
        <v>0</v>
      </c>
      <c r="H112" s="9"/>
      <c r="I112" s="9"/>
    </row>
    <row r="113" spans="1:14" ht="15.75" customHeight="1" x14ac:dyDescent="0.25">
      <c r="A113" s="9"/>
      <c r="B113" s="14"/>
      <c r="C113" s="14"/>
      <c r="D113" s="14"/>
      <c r="E113" s="14"/>
      <c r="F113" s="14"/>
      <c r="G113" s="23"/>
      <c r="H113" s="9"/>
      <c r="I113" s="9"/>
    </row>
    <row r="114" spans="1:14" ht="21" customHeight="1" x14ac:dyDescent="0.25">
      <c r="A114" s="74" t="s">
        <v>418</v>
      </c>
      <c r="B114" s="74"/>
      <c r="C114" s="74"/>
      <c r="D114" s="74"/>
      <c r="E114" s="74"/>
      <c r="F114" s="74"/>
      <c r="G114" s="74"/>
      <c r="H114" s="74"/>
      <c r="I114" s="74"/>
    </row>
    <row r="115" spans="1:14" x14ac:dyDescent="0.25">
      <c r="A115" s="14" t="s">
        <v>4</v>
      </c>
      <c r="B115" s="14" t="s">
        <v>5</v>
      </c>
      <c r="C115" s="14" t="s">
        <v>6</v>
      </c>
      <c r="D115" s="14" t="s">
        <v>7</v>
      </c>
      <c r="E115" s="14" t="s">
        <v>8</v>
      </c>
      <c r="F115" s="14" t="s">
        <v>9</v>
      </c>
      <c r="G115" s="14" t="s">
        <v>10</v>
      </c>
      <c r="H115" s="14" t="s">
        <v>11</v>
      </c>
      <c r="I115" s="14" t="s">
        <v>12</v>
      </c>
    </row>
    <row r="116" spans="1:14" ht="30" x14ac:dyDescent="0.25">
      <c r="A116" s="26" t="s">
        <v>419</v>
      </c>
      <c r="B116" s="1" t="s">
        <v>62</v>
      </c>
      <c r="C116" s="1" t="s">
        <v>62</v>
      </c>
      <c r="D116" s="2" t="s">
        <v>299</v>
      </c>
      <c r="E116" s="2" t="s">
        <v>420</v>
      </c>
      <c r="F116" s="2" t="s">
        <v>421</v>
      </c>
      <c r="G116" s="3">
        <v>13</v>
      </c>
      <c r="H116" s="4" t="s">
        <v>422</v>
      </c>
      <c r="I116" s="39" t="s">
        <v>423</v>
      </c>
    </row>
    <row r="117" spans="1:14" ht="30" x14ac:dyDescent="0.25">
      <c r="A117" s="32" t="s">
        <v>424</v>
      </c>
      <c r="B117" s="1" t="s">
        <v>62</v>
      </c>
      <c r="C117" s="1" t="s">
        <v>62</v>
      </c>
      <c r="D117" s="6" t="s">
        <v>425</v>
      </c>
      <c r="E117" s="6" t="s">
        <v>426</v>
      </c>
      <c r="F117" s="5" t="s">
        <v>421</v>
      </c>
      <c r="G117" s="77">
        <v>13</v>
      </c>
      <c r="H117" s="6" t="s">
        <v>427</v>
      </c>
      <c r="I117" s="39" t="s">
        <v>428</v>
      </c>
    </row>
    <row r="118" spans="1:14" ht="60" x14ac:dyDescent="0.25">
      <c r="A118" s="6" t="s">
        <v>429</v>
      </c>
      <c r="B118" s="6" t="s">
        <v>430</v>
      </c>
      <c r="C118" s="6" t="s">
        <v>430</v>
      </c>
      <c r="D118" s="75" t="s">
        <v>431</v>
      </c>
      <c r="E118" s="75" t="s">
        <v>432</v>
      </c>
      <c r="F118" s="6" t="s">
        <v>421</v>
      </c>
      <c r="G118" s="55">
        <v>19</v>
      </c>
      <c r="H118" s="6" t="s">
        <v>433</v>
      </c>
      <c r="I118" s="39" t="s">
        <v>434</v>
      </c>
      <c r="N118" s="31" t="s">
        <v>435</v>
      </c>
    </row>
    <row r="119" spans="1:14" ht="45" x14ac:dyDescent="0.25">
      <c r="A119" s="6" t="s">
        <v>424</v>
      </c>
      <c r="B119" s="6" t="s">
        <v>430</v>
      </c>
      <c r="C119" s="6" t="s">
        <v>430</v>
      </c>
      <c r="D119" s="78" t="s">
        <v>425</v>
      </c>
      <c r="E119" s="75" t="s">
        <v>426</v>
      </c>
      <c r="F119" s="6" t="s">
        <v>421</v>
      </c>
      <c r="G119" s="55">
        <v>19</v>
      </c>
      <c r="H119" s="6" t="s">
        <v>436</v>
      </c>
      <c r="I119" s="39" t="s">
        <v>437</v>
      </c>
    </row>
    <row r="120" spans="1:14" ht="75" x14ac:dyDescent="0.25">
      <c r="A120" s="6" t="s">
        <v>438</v>
      </c>
      <c r="B120" s="6" t="s">
        <v>405</v>
      </c>
      <c r="C120" s="6" t="s">
        <v>439</v>
      </c>
      <c r="D120" s="78" t="s">
        <v>440</v>
      </c>
      <c r="E120" s="75" t="s">
        <v>441</v>
      </c>
      <c r="F120" s="6" t="s">
        <v>421</v>
      </c>
      <c r="G120" s="55">
        <v>13</v>
      </c>
      <c r="H120" s="6" t="s">
        <v>442</v>
      </c>
      <c r="I120" s="39" t="s">
        <v>443</v>
      </c>
    </row>
    <row r="121" spans="1:14" ht="60" x14ac:dyDescent="0.25">
      <c r="A121" s="32" t="s">
        <v>444</v>
      </c>
      <c r="B121" s="6" t="s">
        <v>405</v>
      </c>
      <c r="C121" s="6" t="s">
        <v>405</v>
      </c>
      <c r="D121" s="6" t="s">
        <v>445</v>
      </c>
      <c r="E121" s="6" t="s">
        <v>446</v>
      </c>
      <c r="F121" s="6" t="s">
        <v>421</v>
      </c>
      <c r="G121" s="55">
        <v>13</v>
      </c>
      <c r="H121" s="6" t="s">
        <v>447</v>
      </c>
      <c r="I121" s="39" t="s">
        <v>448</v>
      </c>
    </row>
    <row r="122" spans="1:14" x14ac:dyDescent="0.25">
      <c r="A122" s="9"/>
      <c r="B122" s="14"/>
      <c r="C122" s="14"/>
      <c r="D122" s="14" t="s">
        <v>395</v>
      </c>
      <c r="E122" s="14"/>
      <c r="F122" s="14"/>
      <c r="G122" s="23">
        <f>SUM(G116:G121)</f>
        <v>90</v>
      </c>
      <c r="H122" s="9"/>
      <c r="I122" s="30"/>
    </row>
    <row r="123" spans="1:14" x14ac:dyDescent="0.25">
      <c r="A123" s="9"/>
      <c r="B123" s="14"/>
      <c r="C123" s="14"/>
      <c r="D123" s="14"/>
      <c r="E123" s="14"/>
      <c r="F123" s="14"/>
      <c r="G123" s="23"/>
      <c r="H123" s="9"/>
      <c r="I123" s="9"/>
    </row>
    <row r="124" spans="1:14" ht="40.5" customHeight="1" x14ac:dyDescent="0.25">
      <c r="A124" s="74" t="s">
        <v>449</v>
      </c>
      <c r="B124" s="74"/>
      <c r="C124" s="74"/>
      <c r="D124" s="74"/>
      <c r="E124" s="74"/>
      <c r="F124" s="74"/>
      <c r="G124" s="74"/>
      <c r="H124" s="74"/>
      <c r="I124" s="74"/>
    </row>
    <row r="125" spans="1:14" x14ac:dyDescent="0.25">
      <c r="A125" s="14" t="s">
        <v>450</v>
      </c>
      <c r="B125" s="14" t="s">
        <v>5</v>
      </c>
      <c r="C125" s="14" t="s">
        <v>6</v>
      </c>
      <c r="D125" s="14" t="s">
        <v>7</v>
      </c>
      <c r="E125" s="14" t="s">
        <v>8</v>
      </c>
      <c r="F125" s="14" t="s">
        <v>9</v>
      </c>
      <c r="G125" s="14" t="s">
        <v>10</v>
      </c>
      <c r="H125" s="14" t="s">
        <v>11</v>
      </c>
      <c r="I125" s="14" t="s">
        <v>12</v>
      </c>
    </row>
    <row r="126" spans="1:14" ht="90" x14ac:dyDescent="0.25">
      <c r="A126" s="9" t="s">
        <v>451</v>
      </c>
      <c r="B126" s="24">
        <v>45051</v>
      </c>
      <c r="C126" s="24">
        <v>45052</v>
      </c>
      <c r="D126" s="9" t="s">
        <v>452</v>
      </c>
      <c r="E126" s="9" t="s">
        <v>453</v>
      </c>
      <c r="F126" s="9" t="s">
        <v>82</v>
      </c>
      <c r="G126" s="7">
        <v>116</v>
      </c>
      <c r="H126" s="9" t="s">
        <v>454</v>
      </c>
      <c r="I126" s="33" t="s">
        <v>455</v>
      </c>
    </row>
    <row r="127" spans="1:14" ht="105" x14ac:dyDescent="0.25">
      <c r="A127" s="9" t="s">
        <v>456</v>
      </c>
      <c r="B127" s="1" t="s">
        <v>457</v>
      </c>
      <c r="C127" s="1" t="s">
        <v>458</v>
      </c>
      <c r="D127" s="2" t="s">
        <v>459</v>
      </c>
      <c r="E127" s="2" t="s">
        <v>460</v>
      </c>
      <c r="F127" s="2" t="s">
        <v>82</v>
      </c>
      <c r="G127" s="3">
        <v>116</v>
      </c>
      <c r="H127" s="4" t="s">
        <v>461</v>
      </c>
      <c r="I127" s="33" t="s">
        <v>462</v>
      </c>
    </row>
    <row r="128" spans="1:14" ht="90" x14ac:dyDescent="0.25">
      <c r="A128" s="9" t="s">
        <v>463</v>
      </c>
      <c r="B128" s="1" t="s">
        <v>464</v>
      </c>
      <c r="C128" s="1" t="s">
        <v>465</v>
      </c>
      <c r="D128" s="2" t="s">
        <v>466</v>
      </c>
      <c r="E128" s="2" t="s">
        <v>467</v>
      </c>
      <c r="F128" s="2" t="s">
        <v>82</v>
      </c>
      <c r="G128" s="3">
        <v>16</v>
      </c>
      <c r="H128" s="4" t="s">
        <v>468</v>
      </c>
      <c r="I128" s="33" t="s">
        <v>469</v>
      </c>
    </row>
    <row r="129" spans="1:9" ht="90" x14ac:dyDescent="0.25">
      <c r="A129" s="9" t="s">
        <v>470</v>
      </c>
      <c r="B129" s="1" t="s">
        <v>464</v>
      </c>
      <c r="C129" s="1" t="s">
        <v>465</v>
      </c>
      <c r="D129" s="2" t="s">
        <v>471</v>
      </c>
      <c r="E129" s="2" t="s">
        <v>472</v>
      </c>
      <c r="F129" s="2" t="s">
        <v>82</v>
      </c>
      <c r="G129" s="3">
        <v>16</v>
      </c>
      <c r="H129" s="4" t="s">
        <v>473</v>
      </c>
      <c r="I129" s="33" t="s">
        <v>469</v>
      </c>
    </row>
    <row r="130" spans="1:9" ht="135" x14ac:dyDescent="0.25">
      <c r="A130" s="9" t="s">
        <v>474</v>
      </c>
      <c r="B130" s="1" t="s">
        <v>475</v>
      </c>
      <c r="C130" s="1" t="s">
        <v>476</v>
      </c>
      <c r="D130" s="2" t="s">
        <v>477</v>
      </c>
      <c r="E130" s="2" t="s">
        <v>58</v>
      </c>
      <c r="F130" s="2" t="s">
        <v>82</v>
      </c>
      <c r="G130" s="3">
        <v>112</v>
      </c>
      <c r="H130" s="4" t="s">
        <v>478</v>
      </c>
      <c r="I130" s="33" t="s">
        <v>479</v>
      </c>
    </row>
    <row r="131" spans="1:9" ht="150" x14ac:dyDescent="0.25">
      <c r="A131" s="9" t="s">
        <v>480</v>
      </c>
      <c r="B131" s="1" t="s">
        <v>476</v>
      </c>
      <c r="C131" s="1" t="s">
        <v>476</v>
      </c>
      <c r="D131" s="2" t="s">
        <v>481</v>
      </c>
      <c r="E131" s="2" t="s">
        <v>472</v>
      </c>
      <c r="F131" s="2" t="s">
        <v>82</v>
      </c>
      <c r="G131" s="3">
        <v>112</v>
      </c>
      <c r="H131" s="4" t="s">
        <v>402</v>
      </c>
      <c r="I131" s="33" t="s">
        <v>482</v>
      </c>
    </row>
    <row r="132" spans="1:9" x14ac:dyDescent="0.25">
      <c r="A132" s="9"/>
      <c r="B132" s="8"/>
      <c r="C132" s="14"/>
      <c r="D132" s="14" t="s">
        <v>395</v>
      </c>
      <c r="E132" s="14"/>
      <c r="F132" s="14"/>
      <c r="G132" s="23">
        <f>SUM(G126:G131)</f>
        <v>488</v>
      </c>
      <c r="H132" s="9"/>
      <c r="I132" s="9"/>
    </row>
    <row r="133" spans="1:9" x14ac:dyDescent="0.25">
      <c r="A133" s="9"/>
      <c r="B133" s="9"/>
      <c r="C133" s="9"/>
      <c r="D133" s="14"/>
      <c r="E133" s="9"/>
      <c r="F133" s="9"/>
      <c r="G133" s="23"/>
      <c r="H133" s="9"/>
      <c r="I133" s="9"/>
    </row>
    <row r="134" spans="1:9" x14ac:dyDescent="0.25">
      <c r="A134" s="74" t="s">
        <v>483</v>
      </c>
      <c r="B134" s="74"/>
      <c r="C134" s="74"/>
      <c r="D134" s="74"/>
      <c r="E134" s="74"/>
      <c r="F134" s="74"/>
      <c r="G134" s="74"/>
      <c r="H134" s="74"/>
      <c r="I134" s="74"/>
    </row>
    <row r="135" spans="1:9" x14ac:dyDescent="0.25">
      <c r="A135" s="14" t="s">
        <v>4</v>
      </c>
      <c r="B135" s="14" t="s">
        <v>5</v>
      </c>
      <c r="C135" s="14" t="s">
        <v>6</v>
      </c>
      <c r="D135" s="14" t="s">
        <v>7</v>
      </c>
      <c r="E135" s="14" t="s">
        <v>8</v>
      </c>
      <c r="F135" s="14" t="s">
        <v>9</v>
      </c>
      <c r="G135" s="14" t="s">
        <v>10</v>
      </c>
      <c r="H135" s="14" t="s">
        <v>11</v>
      </c>
      <c r="I135" s="14" t="s">
        <v>12</v>
      </c>
    </row>
    <row r="136" spans="1:9" ht="45" x14ac:dyDescent="0.25">
      <c r="A136" s="6" t="s">
        <v>484</v>
      </c>
      <c r="B136" s="6" t="s">
        <v>485</v>
      </c>
      <c r="C136" s="6" t="s">
        <v>485</v>
      </c>
      <c r="D136" s="6" t="s">
        <v>486</v>
      </c>
      <c r="E136" s="6" t="s">
        <v>487</v>
      </c>
      <c r="F136" s="6" t="s">
        <v>82</v>
      </c>
      <c r="G136" s="6" t="s">
        <v>488</v>
      </c>
      <c r="H136" s="9" t="s">
        <v>489</v>
      </c>
      <c r="I136" s="40" t="s">
        <v>490</v>
      </c>
    </row>
    <row r="137" spans="1:9" x14ac:dyDescent="0.25">
      <c r="A137" s="9"/>
      <c r="B137" s="14"/>
      <c r="C137" s="14"/>
      <c r="D137" s="14" t="s">
        <v>395</v>
      </c>
      <c r="E137" s="14"/>
      <c r="F137" s="14"/>
      <c r="G137" s="23">
        <f>SUM(G136:G136)</f>
        <v>0</v>
      </c>
      <c r="H137" s="9"/>
      <c r="I137" s="9"/>
    </row>
    <row r="138" spans="1:9" x14ac:dyDescent="0.25">
      <c r="A138" s="9"/>
      <c r="B138" s="14"/>
      <c r="C138" s="14"/>
      <c r="D138" s="14"/>
      <c r="E138" s="14"/>
      <c r="F138" s="14"/>
      <c r="G138" s="23"/>
      <c r="H138" s="9"/>
      <c r="I138" s="9"/>
    </row>
    <row r="139" spans="1:9" x14ac:dyDescent="0.25">
      <c r="A139" s="79" t="s">
        <v>491</v>
      </c>
      <c r="B139" s="79"/>
      <c r="C139" s="79"/>
      <c r="D139" s="79"/>
      <c r="E139" s="79"/>
      <c r="F139" s="79"/>
      <c r="G139" s="79"/>
      <c r="H139" s="79"/>
      <c r="I139" s="79"/>
    </row>
    <row r="140" spans="1:9" x14ac:dyDescent="0.25">
      <c r="A140" s="14" t="s">
        <v>4</v>
      </c>
      <c r="B140" s="14" t="s">
        <v>5</v>
      </c>
      <c r="C140" s="14" t="s">
        <v>6</v>
      </c>
      <c r="D140" s="14" t="s">
        <v>7</v>
      </c>
      <c r="E140" s="14" t="s">
        <v>8</v>
      </c>
      <c r="F140" s="14" t="s">
        <v>9</v>
      </c>
      <c r="G140" s="14" t="s">
        <v>10</v>
      </c>
      <c r="H140" s="14" t="s">
        <v>11</v>
      </c>
      <c r="I140" s="14" t="s">
        <v>12</v>
      </c>
    </row>
    <row r="141" spans="1:9" ht="45" x14ac:dyDescent="0.25">
      <c r="A141" s="9" t="s">
        <v>492</v>
      </c>
      <c r="B141" s="43">
        <v>45051</v>
      </c>
      <c r="C141" s="43">
        <v>45051</v>
      </c>
      <c r="D141" s="41" t="s">
        <v>493</v>
      </c>
      <c r="E141" s="75" t="s">
        <v>494</v>
      </c>
      <c r="F141" s="26" t="s">
        <v>82</v>
      </c>
      <c r="G141" s="53">
        <v>12</v>
      </c>
      <c r="H141" s="10">
        <v>32</v>
      </c>
      <c r="I141" s="26" t="s">
        <v>495</v>
      </c>
    </row>
    <row r="142" spans="1:9" ht="45" x14ac:dyDescent="0.25">
      <c r="A142" s="9" t="s">
        <v>496</v>
      </c>
      <c r="B142" s="43" t="s">
        <v>497</v>
      </c>
      <c r="C142" s="43">
        <v>45051</v>
      </c>
      <c r="D142" s="41" t="s">
        <v>498</v>
      </c>
      <c r="E142" s="75" t="s">
        <v>499</v>
      </c>
      <c r="F142" s="26" t="s">
        <v>82</v>
      </c>
      <c r="G142" s="53">
        <v>12</v>
      </c>
      <c r="H142" s="10">
        <v>33</v>
      </c>
      <c r="I142" s="26" t="s">
        <v>500</v>
      </c>
    </row>
    <row r="143" spans="1:9" ht="45" x14ac:dyDescent="0.25">
      <c r="A143" s="24" t="s">
        <v>501</v>
      </c>
      <c r="B143" s="43">
        <v>45057</v>
      </c>
      <c r="C143" s="43">
        <v>45057</v>
      </c>
      <c r="D143" s="41" t="s">
        <v>502</v>
      </c>
      <c r="E143" s="75" t="s">
        <v>503</v>
      </c>
      <c r="F143" s="26" t="s">
        <v>82</v>
      </c>
      <c r="G143" s="53">
        <v>16</v>
      </c>
      <c r="H143" s="10">
        <v>34</v>
      </c>
      <c r="I143" s="26" t="s">
        <v>504</v>
      </c>
    </row>
    <row r="144" spans="1:9" ht="45" x14ac:dyDescent="0.25">
      <c r="A144" s="9" t="s">
        <v>492</v>
      </c>
      <c r="B144" s="43">
        <v>45062</v>
      </c>
      <c r="C144" s="43">
        <v>45062</v>
      </c>
      <c r="D144" s="41" t="s">
        <v>493</v>
      </c>
      <c r="E144" s="75" t="s">
        <v>494</v>
      </c>
      <c r="F144" s="26" t="s">
        <v>82</v>
      </c>
      <c r="G144" s="53">
        <v>16</v>
      </c>
      <c r="H144" s="10">
        <v>35</v>
      </c>
      <c r="I144" s="26" t="s">
        <v>505</v>
      </c>
    </row>
    <row r="145" spans="1:12" ht="60" x14ac:dyDescent="0.25">
      <c r="A145" s="9" t="s">
        <v>298</v>
      </c>
      <c r="B145" s="43">
        <v>45047</v>
      </c>
      <c r="C145" s="43">
        <v>45053</v>
      </c>
      <c r="D145" s="41" t="s">
        <v>412</v>
      </c>
      <c r="E145" s="75" t="s">
        <v>506</v>
      </c>
      <c r="F145" s="26" t="s">
        <v>82</v>
      </c>
      <c r="G145" s="53">
        <v>12</v>
      </c>
      <c r="H145" s="10">
        <v>36</v>
      </c>
      <c r="I145" s="26" t="s">
        <v>507</v>
      </c>
      <c r="K145" s="42"/>
      <c r="L145" s="34"/>
    </row>
    <row r="146" spans="1:12" ht="60" x14ac:dyDescent="0.25">
      <c r="A146" s="9" t="s">
        <v>304</v>
      </c>
      <c r="B146" s="43">
        <v>45047</v>
      </c>
      <c r="C146" s="43">
        <v>45053</v>
      </c>
      <c r="D146" s="41" t="s">
        <v>508</v>
      </c>
      <c r="E146" s="75" t="s">
        <v>27</v>
      </c>
      <c r="F146" s="26" t="s">
        <v>82</v>
      </c>
      <c r="G146" s="53">
        <v>12</v>
      </c>
      <c r="H146" s="10">
        <v>37</v>
      </c>
      <c r="I146" s="26" t="s">
        <v>507</v>
      </c>
      <c r="K146" s="42"/>
      <c r="L146" s="34"/>
    </row>
    <row r="147" spans="1:12" ht="45" x14ac:dyDescent="0.25">
      <c r="A147" s="9" t="s">
        <v>509</v>
      </c>
      <c r="B147" s="43">
        <v>45070</v>
      </c>
      <c r="C147" s="43">
        <v>45070</v>
      </c>
      <c r="D147" s="41" t="s">
        <v>510</v>
      </c>
      <c r="E147" s="75" t="s">
        <v>511</v>
      </c>
      <c r="F147" s="26" t="s">
        <v>82</v>
      </c>
      <c r="G147" s="53">
        <v>16</v>
      </c>
      <c r="H147" s="10">
        <v>38</v>
      </c>
      <c r="I147" s="26" t="s">
        <v>512</v>
      </c>
      <c r="K147" s="42"/>
      <c r="L147" s="34"/>
    </row>
    <row r="148" spans="1:12" s="44" customFormat="1" ht="45" x14ac:dyDescent="0.25">
      <c r="A148" s="9" t="s">
        <v>513</v>
      </c>
      <c r="B148" s="43">
        <v>45042</v>
      </c>
      <c r="C148" s="43">
        <v>45042</v>
      </c>
      <c r="D148" s="41" t="s">
        <v>514</v>
      </c>
      <c r="E148" s="75" t="s">
        <v>52</v>
      </c>
      <c r="F148" s="26" t="s">
        <v>82</v>
      </c>
      <c r="G148" s="53">
        <v>16</v>
      </c>
      <c r="H148" s="10">
        <v>39</v>
      </c>
      <c r="I148" s="26" t="s">
        <v>515</v>
      </c>
      <c r="K148" s="42"/>
      <c r="L148" s="45"/>
    </row>
    <row r="149" spans="1:12" x14ac:dyDescent="0.25">
      <c r="A149" s="46"/>
      <c r="B149" s="80"/>
      <c r="C149" s="80"/>
      <c r="D149" s="47"/>
      <c r="E149" s="75"/>
      <c r="F149" s="48"/>
      <c r="G149" s="81"/>
      <c r="H149" s="11"/>
      <c r="I149" s="49"/>
      <c r="K149" s="34"/>
      <c r="L149" s="34"/>
    </row>
    <row r="150" spans="1:12" ht="24.75" customHeight="1" x14ac:dyDescent="0.25">
      <c r="A150" s="9"/>
      <c r="B150" s="9"/>
      <c r="C150" s="9"/>
      <c r="D150" s="50" t="s">
        <v>395</v>
      </c>
      <c r="E150" s="24"/>
      <c r="F150" s="24"/>
      <c r="G150" s="51">
        <f>SUM(G141:G149)</f>
        <v>112</v>
      </c>
      <c r="H150" s="9"/>
      <c r="I150" s="9"/>
    </row>
    <row r="151" spans="1:12" ht="24.75" customHeight="1" x14ac:dyDescent="0.25">
      <c r="A151" s="9"/>
      <c r="B151" s="9"/>
      <c r="C151" s="9"/>
      <c r="D151" s="50"/>
      <c r="E151" s="24"/>
      <c r="F151" s="24"/>
      <c r="G151" s="51"/>
      <c r="H151" s="9"/>
      <c r="I151" s="9"/>
    </row>
    <row r="152" spans="1:12" ht="33" customHeight="1" x14ac:dyDescent="0.25">
      <c r="A152" s="35"/>
      <c r="B152" s="74" t="s">
        <v>516</v>
      </c>
      <c r="C152" s="74"/>
      <c r="D152" s="74"/>
      <c r="E152" s="74"/>
      <c r="F152" s="74"/>
      <c r="G152" s="74"/>
      <c r="H152" s="74"/>
      <c r="I152" s="74"/>
    </row>
    <row r="153" spans="1:12" ht="12.75" customHeight="1" x14ac:dyDescent="0.25">
      <c r="A153" s="14" t="s">
        <v>4</v>
      </c>
      <c r="B153" s="14" t="s">
        <v>5</v>
      </c>
      <c r="C153" s="14" t="s">
        <v>6</v>
      </c>
      <c r="D153" s="14" t="s">
        <v>7</v>
      </c>
      <c r="E153" s="14" t="s">
        <v>8</v>
      </c>
      <c r="F153" s="14" t="s">
        <v>9</v>
      </c>
      <c r="G153" s="14" t="s">
        <v>10</v>
      </c>
      <c r="H153" s="14" t="s">
        <v>11</v>
      </c>
      <c r="I153" s="14" t="s">
        <v>12</v>
      </c>
    </row>
    <row r="154" spans="1:12" ht="105" x14ac:dyDescent="0.25">
      <c r="A154" s="9" t="s">
        <v>517</v>
      </c>
      <c r="B154" s="52">
        <v>45049</v>
      </c>
      <c r="C154" s="52">
        <v>45049</v>
      </c>
      <c r="D154" s="75" t="s">
        <v>118</v>
      </c>
      <c r="E154" s="75" t="s">
        <v>518</v>
      </c>
      <c r="F154" s="5" t="s">
        <v>82</v>
      </c>
      <c r="G154" s="53">
        <v>16</v>
      </c>
      <c r="H154" s="53" t="s">
        <v>519</v>
      </c>
      <c r="I154" s="54" t="s">
        <v>520</v>
      </c>
    </row>
    <row r="155" spans="1:12" ht="120" x14ac:dyDescent="0.25">
      <c r="A155" s="9" t="s">
        <v>521</v>
      </c>
      <c r="B155" s="52">
        <v>45049</v>
      </c>
      <c r="C155" s="52">
        <v>45049</v>
      </c>
      <c r="D155" s="6" t="s">
        <v>522</v>
      </c>
      <c r="E155" s="6" t="s">
        <v>523</v>
      </c>
      <c r="F155" s="5" t="s">
        <v>82</v>
      </c>
      <c r="G155" s="53">
        <v>16</v>
      </c>
      <c r="H155" s="6" t="s">
        <v>524</v>
      </c>
      <c r="I155" s="54" t="s">
        <v>525</v>
      </c>
    </row>
    <row r="156" spans="1:12" ht="90" x14ac:dyDescent="0.25">
      <c r="A156" s="6" t="s">
        <v>526</v>
      </c>
      <c r="B156" s="6" t="s">
        <v>527</v>
      </c>
      <c r="C156" s="6" t="s">
        <v>527</v>
      </c>
      <c r="D156" s="75" t="s">
        <v>528</v>
      </c>
      <c r="E156" s="75" t="s">
        <v>529</v>
      </c>
      <c r="F156" s="6" t="s">
        <v>82</v>
      </c>
      <c r="G156" s="55">
        <v>102</v>
      </c>
      <c r="H156" s="6" t="s">
        <v>530</v>
      </c>
      <c r="I156" s="54" t="s">
        <v>531</v>
      </c>
    </row>
    <row r="157" spans="1:12" ht="135" x14ac:dyDescent="0.25">
      <c r="A157" s="6" t="s">
        <v>77</v>
      </c>
      <c r="B157" s="6" t="s">
        <v>192</v>
      </c>
      <c r="C157" s="6" t="s">
        <v>192</v>
      </c>
      <c r="D157" s="78" t="s">
        <v>80</v>
      </c>
      <c r="E157" s="75" t="s">
        <v>81</v>
      </c>
      <c r="F157" s="6" t="s">
        <v>82</v>
      </c>
      <c r="G157" s="55">
        <v>16</v>
      </c>
      <c r="H157" s="6" t="s">
        <v>532</v>
      </c>
      <c r="I157" s="54" t="s">
        <v>533</v>
      </c>
    </row>
    <row r="158" spans="1:12" ht="90" x14ac:dyDescent="0.25">
      <c r="A158" s="6" t="s">
        <v>534</v>
      </c>
      <c r="B158" s="6" t="s">
        <v>192</v>
      </c>
      <c r="C158" s="6" t="s">
        <v>192</v>
      </c>
      <c r="D158" s="78" t="s">
        <v>399</v>
      </c>
      <c r="E158" s="75" t="s">
        <v>535</v>
      </c>
      <c r="F158" s="6" t="s">
        <v>82</v>
      </c>
      <c r="G158" s="55">
        <v>16</v>
      </c>
      <c r="H158" s="6" t="s">
        <v>536</v>
      </c>
      <c r="I158" s="54" t="s">
        <v>537</v>
      </c>
    </row>
    <row r="159" spans="1:12" ht="105" x14ac:dyDescent="0.25">
      <c r="A159" s="9" t="s">
        <v>538</v>
      </c>
      <c r="B159" s="6" t="s">
        <v>539</v>
      </c>
      <c r="C159" s="6" t="s">
        <v>539</v>
      </c>
      <c r="D159" s="6" t="s">
        <v>540</v>
      </c>
      <c r="E159" s="6" t="s">
        <v>541</v>
      </c>
      <c r="F159" s="6" t="s">
        <v>82</v>
      </c>
      <c r="G159" s="55">
        <v>16</v>
      </c>
      <c r="H159" s="6" t="s">
        <v>542</v>
      </c>
      <c r="I159" s="54" t="s">
        <v>543</v>
      </c>
    </row>
    <row r="160" spans="1:12" ht="105" x14ac:dyDescent="0.25">
      <c r="A160" s="6" t="s">
        <v>544</v>
      </c>
      <c r="B160" s="6" t="s">
        <v>539</v>
      </c>
      <c r="C160" s="6" t="s">
        <v>539</v>
      </c>
      <c r="D160" s="6" t="s">
        <v>545</v>
      </c>
      <c r="E160" s="6" t="s">
        <v>546</v>
      </c>
      <c r="F160" s="6" t="s">
        <v>82</v>
      </c>
      <c r="G160" s="55">
        <v>16</v>
      </c>
      <c r="H160" s="6" t="s">
        <v>454</v>
      </c>
      <c r="I160" s="54" t="s">
        <v>547</v>
      </c>
    </row>
    <row r="161" spans="1:9" ht="90" x14ac:dyDescent="0.25">
      <c r="A161" s="9" t="s">
        <v>526</v>
      </c>
      <c r="B161" s="6" t="s">
        <v>175</v>
      </c>
      <c r="C161" s="6" t="s">
        <v>430</v>
      </c>
      <c r="D161" s="75" t="s">
        <v>528</v>
      </c>
      <c r="E161" s="75" t="s">
        <v>529</v>
      </c>
      <c r="F161" s="6" t="s">
        <v>82</v>
      </c>
      <c r="G161" s="55">
        <v>190</v>
      </c>
      <c r="H161" s="6" t="s">
        <v>461</v>
      </c>
      <c r="I161" s="54" t="s">
        <v>548</v>
      </c>
    </row>
    <row r="162" spans="1:9" ht="90" x14ac:dyDescent="0.25">
      <c r="A162" s="6" t="s">
        <v>526</v>
      </c>
      <c r="B162" s="6" t="s">
        <v>549</v>
      </c>
      <c r="C162" s="6" t="s">
        <v>550</v>
      </c>
      <c r="D162" s="75" t="s">
        <v>528</v>
      </c>
      <c r="E162" s="75" t="s">
        <v>529</v>
      </c>
      <c r="F162" s="6" t="s">
        <v>82</v>
      </c>
      <c r="G162" s="55">
        <v>110</v>
      </c>
      <c r="H162" s="6" t="s">
        <v>468</v>
      </c>
      <c r="I162" s="54" t="s">
        <v>551</v>
      </c>
    </row>
    <row r="163" spans="1:9" ht="90" x14ac:dyDescent="0.25">
      <c r="A163" s="6" t="s">
        <v>552</v>
      </c>
      <c r="B163" s="6" t="s">
        <v>236</v>
      </c>
      <c r="C163" s="6" t="s">
        <v>405</v>
      </c>
      <c r="D163" s="6" t="s">
        <v>553</v>
      </c>
      <c r="E163" s="6" t="s">
        <v>554</v>
      </c>
      <c r="F163" s="6" t="s">
        <v>82</v>
      </c>
      <c r="G163" s="55">
        <v>102.19</v>
      </c>
      <c r="H163" s="6" t="s">
        <v>473</v>
      </c>
      <c r="I163" s="54" t="s">
        <v>555</v>
      </c>
    </row>
    <row r="164" spans="1:9" ht="90" x14ac:dyDescent="0.25">
      <c r="A164" s="6" t="s">
        <v>77</v>
      </c>
      <c r="B164" s="6" t="s">
        <v>236</v>
      </c>
      <c r="C164" s="6" t="s">
        <v>405</v>
      </c>
      <c r="D164" s="6" t="s">
        <v>80</v>
      </c>
      <c r="E164" s="6" t="s">
        <v>81</v>
      </c>
      <c r="F164" s="6" t="s">
        <v>82</v>
      </c>
      <c r="G164" s="55">
        <v>102.19</v>
      </c>
      <c r="H164" s="6" t="s">
        <v>556</v>
      </c>
      <c r="I164" s="54" t="s">
        <v>557</v>
      </c>
    </row>
    <row r="165" spans="1:9" ht="90" x14ac:dyDescent="0.25">
      <c r="A165" s="9" t="s">
        <v>526</v>
      </c>
      <c r="B165" s="6" t="s">
        <v>558</v>
      </c>
      <c r="C165" s="6" t="s">
        <v>559</v>
      </c>
      <c r="D165" s="6" t="s">
        <v>528</v>
      </c>
      <c r="E165" s="6" t="s">
        <v>529</v>
      </c>
      <c r="F165" s="6" t="s">
        <v>82</v>
      </c>
      <c r="G165" s="55">
        <v>110</v>
      </c>
      <c r="H165" s="6" t="s">
        <v>560</v>
      </c>
      <c r="I165" s="54" t="s">
        <v>561</v>
      </c>
    </row>
    <row r="166" spans="1:9" x14ac:dyDescent="0.25">
      <c r="A166" s="9"/>
      <c r="B166" s="14"/>
      <c r="C166" s="9"/>
      <c r="D166" s="14" t="s">
        <v>395</v>
      </c>
      <c r="E166" s="56"/>
      <c r="F166" s="56"/>
      <c r="G166" s="23">
        <f>SUM(G154:G165)</f>
        <v>812.38000000000011</v>
      </c>
      <c r="H166" s="9"/>
      <c r="I166" s="9"/>
    </row>
    <row r="167" spans="1:9" x14ac:dyDescent="0.25">
      <c r="A167" s="9"/>
      <c r="B167" s="14"/>
      <c r="C167" s="9"/>
      <c r="D167" s="50"/>
      <c r="E167" s="56"/>
      <c r="F167" s="56"/>
      <c r="G167" s="23"/>
      <c r="H167" s="9"/>
      <c r="I167" s="9"/>
    </row>
    <row r="168" spans="1:9" ht="35.1" customHeight="1" x14ac:dyDescent="0.25">
      <c r="A168" s="74" t="s">
        <v>562</v>
      </c>
      <c r="B168" s="74"/>
      <c r="C168" s="74"/>
      <c r="D168" s="74"/>
      <c r="E168" s="74"/>
      <c r="F168" s="74"/>
      <c r="G168" s="74"/>
      <c r="H168" s="74"/>
      <c r="I168" s="74"/>
    </row>
    <row r="169" spans="1:9" x14ac:dyDescent="0.25">
      <c r="A169" s="14" t="s">
        <v>4</v>
      </c>
      <c r="B169" s="14" t="s">
        <v>5</v>
      </c>
      <c r="C169" s="14" t="s">
        <v>6</v>
      </c>
      <c r="D169" s="14" t="s">
        <v>7</v>
      </c>
      <c r="E169" s="14" t="s">
        <v>8</v>
      </c>
      <c r="F169" s="14" t="s">
        <v>9</v>
      </c>
      <c r="G169" s="14" t="s">
        <v>10</v>
      </c>
      <c r="H169" s="14" t="s">
        <v>11</v>
      </c>
      <c r="I169" s="14" t="s">
        <v>12</v>
      </c>
    </row>
    <row r="170" spans="1:9" ht="105" x14ac:dyDescent="0.25">
      <c r="A170" s="6" t="s">
        <v>563</v>
      </c>
      <c r="B170" s="52">
        <v>45051</v>
      </c>
      <c r="C170" s="52">
        <v>45083</v>
      </c>
      <c r="D170" s="57" t="s">
        <v>564</v>
      </c>
      <c r="E170" s="6" t="s">
        <v>565</v>
      </c>
      <c r="F170" s="6" t="s">
        <v>82</v>
      </c>
      <c r="G170" s="58">
        <v>106</v>
      </c>
      <c r="H170" s="6" t="s">
        <v>566</v>
      </c>
      <c r="I170" s="26" t="s">
        <v>567</v>
      </c>
    </row>
    <row r="171" spans="1:9" ht="75" x14ac:dyDescent="0.25">
      <c r="A171" s="6" t="s">
        <v>568</v>
      </c>
      <c r="B171" s="52">
        <v>44962</v>
      </c>
      <c r="C171" s="52">
        <v>44962</v>
      </c>
      <c r="D171" s="57" t="s">
        <v>569</v>
      </c>
      <c r="E171" s="6" t="s">
        <v>570</v>
      </c>
      <c r="F171" s="6" t="s">
        <v>82</v>
      </c>
      <c r="G171" s="58">
        <v>6</v>
      </c>
      <c r="H171" s="6" t="s">
        <v>571</v>
      </c>
      <c r="I171" s="26" t="s">
        <v>572</v>
      </c>
    </row>
    <row r="172" spans="1:9" ht="105" x14ac:dyDescent="0.25">
      <c r="A172" s="6" t="s">
        <v>573</v>
      </c>
      <c r="B172" s="52">
        <v>45051</v>
      </c>
      <c r="C172" s="52">
        <v>45082</v>
      </c>
      <c r="D172" s="57" t="s">
        <v>412</v>
      </c>
      <c r="E172" s="6" t="s">
        <v>574</v>
      </c>
      <c r="F172" s="6" t="s">
        <v>82</v>
      </c>
      <c r="G172" s="58">
        <v>10</v>
      </c>
      <c r="H172" s="6" t="s">
        <v>575</v>
      </c>
      <c r="I172" s="26" t="s">
        <v>567</v>
      </c>
    </row>
    <row r="173" spans="1:9" ht="90" x14ac:dyDescent="0.25">
      <c r="A173" s="6" t="s">
        <v>563</v>
      </c>
      <c r="B173" s="52" t="s">
        <v>175</v>
      </c>
      <c r="C173" s="52" t="s">
        <v>430</v>
      </c>
      <c r="D173" s="57" t="s">
        <v>564</v>
      </c>
      <c r="E173" s="6" t="s">
        <v>565</v>
      </c>
      <c r="F173" s="6" t="s">
        <v>82</v>
      </c>
      <c r="G173" s="58">
        <v>100</v>
      </c>
      <c r="H173" s="6" t="s">
        <v>576</v>
      </c>
      <c r="I173" s="26" t="s">
        <v>577</v>
      </c>
    </row>
    <row r="174" spans="1:9" ht="60" x14ac:dyDescent="0.25">
      <c r="A174" s="6" t="s">
        <v>578</v>
      </c>
      <c r="B174" s="52" t="s">
        <v>579</v>
      </c>
      <c r="C174" s="52" t="s">
        <v>579</v>
      </c>
      <c r="D174" s="57" t="s">
        <v>580</v>
      </c>
      <c r="E174" s="6" t="s">
        <v>581</v>
      </c>
      <c r="F174" s="6" t="s">
        <v>82</v>
      </c>
      <c r="G174" s="58">
        <v>6</v>
      </c>
      <c r="H174" s="6" t="s">
        <v>582</v>
      </c>
      <c r="I174" s="26" t="s">
        <v>583</v>
      </c>
    </row>
    <row r="175" spans="1:9" ht="75" x14ac:dyDescent="0.25">
      <c r="A175" s="6" t="s">
        <v>578</v>
      </c>
      <c r="B175" s="52" t="s">
        <v>584</v>
      </c>
      <c r="C175" s="52" t="s">
        <v>584</v>
      </c>
      <c r="D175" s="57" t="s">
        <v>580</v>
      </c>
      <c r="E175" s="6" t="s">
        <v>581</v>
      </c>
      <c r="F175" s="6" t="s">
        <v>82</v>
      </c>
      <c r="G175" s="58">
        <v>6</v>
      </c>
      <c r="H175" s="6" t="s">
        <v>585</v>
      </c>
      <c r="I175" s="26" t="s">
        <v>586</v>
      </c>
    </row>
    <row r="176" spans="1:9" ht="90" x14ac:dyDescent="0.25">
      <c r="A176" s="6" t="s">
        <v>587</v>
      </c>
      <c r="B176" s="52" t="s">
        <v>405</v>
      </c>
      <c r="C176" s="52" t="s">
        <v>405</v>
      </c>
      <c r="D176" s="57" t="s">
        <v>588</v>
      </c>
      <c r="E176" s="6" t="s">
        <v>52</v>
      </c>
      <c r="F176" s="6" t="s">
        <v>82</v>
      </c>
      <c r="G176" s="58">
        <v>38.700000000000003</v>
      </c>
      <c r="H176" s="6" t="s">
        <v>589</v>
      </c>
      <c r="I176" s="26" t="s">
        <v>590</v>
      </c>
    </row>
    <row r="177" spans="1:9" ht="60" x14ac:dyDescent="0.25">
      <c r="A177" s="6" t="s">
        <v>578</v>
      </c>
      <c r="B177" s="52" t="s">
        <v>558</v>
      </c>
      <c r="C177" s="52" t="s">
        <v>558</v>
      </c>
      <c r="D177" s="57" t="s">
        <v>580</v>
      </c>
      <c r="E177" s="6" t="s">
        <v>581</v>
      </c>
      <c r="F177" s="6" t="s">
        <v>82</v>
      </c>
      <c r="G177" s="58">
        <v>6</v>
      </c>
      <c r="H177" s="6" t="s">
        <v>591</v>
      </c>
      <c r="I177" s="26" t="s">
        <v>592</v>
      </c>
    </row>
    <row r="178" spans="1:9" x14ac:dyDescent="0.25">
      <c r="A178" s="14"/>
      <c r="B178" s="14"/>
      <c r="C178" s="14"/>
      <c r="D178" s="14" t="s">
        <v>395</v>
      </c>
      <c r="E178" s="14"/>
      <c r="F178" s="14"/>
      <c r="G178" s="23">
        <f>SUM(G170:G177)</f>
        <v>278.7</v>
      </c>
      <c r="H178" s="14"/>
      <c r="I178" s="14"/>
    </row>
    <row r="179" spans="1:9" x14ac:dyDescent="0.25">
      <c r="A179" s="9"/>
      <c r="B179" s="14"/>
      <c r="C179" s="9"/>
      <c r="D179" s="26"/>
      <c r="E179" s="24"/>
      <c r="F179" s="24"/>
      <c r="G179" s="9"/>
      <c r="H179" s="9"/>
      <c r="I179" s="9"/>
    </row>
    <row r="180" spans="1:9" x14ac:dyDescent="0.25">
      <c r="A180" s="82" t="s">
        <v>593</v>
      </c>
      <c r="B180" s="82"/>
      <c r="C180" s="82"/>
      <c r="D180" s="82"/>
      <c r="E180" s="82"/>
      <c r="F180" s="82"/>
      <c r="G180" s="82"/>
      <c r="H180" s="82"/>
      <c r="I180" s="82"/>
    </row>
    <row r="181" spans="1:9" x14ac:dyDescent="0.25">
      <c r="A181" s="14" t="s">
        <v>4</v>
      </c>
      <c r="B181" s="14" t="s">
        <v>5</v>
      </c>
      <c r="C181" s="14" t="s">
        <v>6</v>
      </c>
      <c r="D181" s="14" t="s">
        <v>7</v>
      </c>
      <c r="E181" s="14" t="s">
        <v>8</v>
      </c>
      <c r="F181" s="14" t="s">
        <v>9</v>
      </c>
      <c r="G181" s="14" t="s">
        <v>10</v>
      </c>
      <c r="H181" s="14" t="s">
        <v>11</v>
      </c>
      <c r="I181" s="14" t="s">
        <v>12</v>
      </c>
    </row>
    <row r="182" spans="1:9" ht="90" x14ac:dyDescent="0.25">
      <c r="A182" s="57" t="s">
        <v>594</v>
      </c>
      <c r="B182" s="59">
        <v>45051</v>
      </c>
      <c r="C182" s="59">
        <v>45051</v>
      </c>
      <c r="D182" s="57" t="s">
        <v>595</v>
      </c>
      <c r="E182" s="57" t="s">
        <v>596</v>
      </c>
      <c r="F182" s="63" t="s">
        <v>597</v>
      </c>
      <c r="G182" s="58">
        <v>16</v>
      </c>
      <c r="H182" s="57" t="s">
        <v>598</v>
      </c>
      <c r="I182" s="63" t="s">
        <v>599</v>
      </c>
    </row>
    <row r="183" spans="1:9" ht="60" x14ac:dyDescent="0.25">
      <c r="A183" s="57" t="s">
        <v>600</v>
      </c>
      <c r="B183" s="60" t="s">
        <v>601</v>
      </c>
      <c r="C183" s="24">
        <v>45051</v>
      </c>
      <c r="D183" s="9" t="s">
        <v>602</v>
      </c>
      <c r="E183" s="9" t="s">
        <v>603</v>
      </c>
      <c r="F183" s="63" t="s">
        <v>597</v>
      </c>
      <c r="G183" s="58">
        <v>16</v>
      </c>
      <c r="H183" s="57" t="s">
        <v>604</v>
      </c>
      <c r="I183" s="63" t="s">
        <v>605</v>
      </c>
    </row>
    <row r="184" spans="1:9" ht="75" x14ac:dyDescent="0.25">
      <c r="A184" s="60" t="s">
        <v>606</v>
      </c>
      <c r="B184" s="60" t="s">
        <v>601</v>
      </c>
      <c r="C184" s="24">
        <v>45051</v>
      </c>
      <c r="D184" s="9" t="s">
        <v>607</v>
      </c>
      <c r="E184" s="9" t="s">
        <v>608</v>
      </c>
      <c r="F184" s="63" t="s">
        <v>597</v>
      </c>
      <c r="G184" s="58">
        <v>16</v>
      </c>
      <c r="H184" s="57" t="s">
        <v>519</v>
      </c>
      <c r="I184" s="83" t="s">
        <v>609</v>
      </c>
    </row>
    <row r="185" spans="1:9" ht="90" x14ac:dyDescent="0.25">
      <c r="A185" s="60" t="s">
        <v>600</v>
      </c>
      <c r="B185" s="61">
        <v>45062</v>
      </c>
      <c r="C185" s="24">
        <v>45062</v>
      </c>
      <c r="D185" s="9" t="s">
        <v>602</v>
      </c>
      <c r="E185" s="9" t="s">
        <v>603</v>
      </c>
      <c r="F185" s="63" t="s">
        <v>597</v>
      </c>
      <c r="G185" s="58">
        <v>16</v>
      </c>
      <c r="H185" s="57" t="s">
        <v>524</v>
      </c>
      <c r="I185" s="83" t="s">
        <v>610</v>
      </c>
    </row>
    <row r="186" spans="1:9" ht="105" x14ac:dyDescent="0.25">
      <c r="A186" s="60" t="s">
        <v>606</v>
      </c>
      <c r="B186" s="61">
        <v>45062</v>
      </c>
      <c r="C186" s="24">
        <v>45062</v>
      </c>
      <c r="D186" s="9" t="s">
        <v>607</v>
      </c>
      <c r="E186" s="9" t="s">
        <v>608</v>
      </c>
      <c r="F186" s="63" t="s">
        <v>597</v>
      </c>
      <c r="G186" s="58">
        <v>16</v>
      </c>
      <c r="H186" s="57" t="s">
        <v>530</v>
      </c>
      <c r="I186" s="83" t="s">
        <v>611</v>
      </c>
    </row>
    <row r="187" spans="1:9" ht="90" x14ac:dyDescent="0.25">
      <c r="A187" s="60" t="s">
        <v>612</v>
      </c>
      <c r="B187" s="61">
        <v>45070</v>
      </c>
      <c r="C187" s="24">
        <v>45070</v>
      </c>
      <c r="D187" s="9" t="s">
        <v>613</v>
      </c>
      <c r="E187" s="9" t="s">
        <v>494</v>
      </c>
      <c r="F187" s="63" t="s">
        <v>597</v>
      </c>
      <c r="G187" s="58">
        <v>16</v>
      </c>
      <c r="H187" s="57" t="s">
        <v>532</v>
      </c>
      <c r="I187" s="83" t="s">
        <v>614</v>
      </c>
    </row>
    <row r="188" spans="1:9" ht="75" x14ac:dyDescent="0.25">
      <c r="A188" s="62" t="s">
        <v>615</v>
      </c>
      <c r="B188" s="24">
        <v>45070</v>
      </c>
      <c r="C188" s="24">
        <v>45070</v>
      </c>
      <c r="D188" s="9" t="s">
        <v>616</v>
      </c>
      <c r="E188" s="9" t="s">
        <v>617</v>
      </c>
      <c r="F188" s="63" t="s">
        <v>597</v>
      </c>
      <c r="G188" s="58">
        <v>16</v>
      </c>
      <c r="H188" s="57" t="s">
        <v>536</v>
      </c>
      <c r="I188" s="83" t="s">
        <v>618</v>
      </c>
    </row>
    <row r="189" spans="1:9" ht="120" x14ac:dyDescent="0.25">
      <c r="A189" s="62" t="s">
        <v>619</v>
      </c>
      <c r="B189" s="24">
        <v>45072</v>
      </c>
      <c r="C189" s="24">
        <v>45073</v>
      </c>
      <c r="D189" s="9" t="s">
        <v>620</v>
      </c>
      <c r="E189" s="9" t="s">
        <v>621</v>
      </c>
      <c r="F189" s="63" t="s">
        <v>597</v>
      </c>
      <c r="G189" s="58">
        <v>106</v>
      </c>
      <c r="H189" s="57" t="s">
        <v>542</v>
      </c>
      <c r="I189" s="83" t="s">
        <v>622</v>
      </c>
    </row>
    <row r="190" spans="1:9" x14ac:dyDescent="0.25">
      <c r="A190" s="9"/>
      <c r="B190" s="9"/>
      <c r="C190" s="9"/>
      <c r="D190" s="14" t="s">
        <v>395</v>
      </c>
      <c r="E190" s="14"/>
      <c r="F190" s="56"/>
      <c r="G190" s="51">
        <f>SUM(G182:G189)</f>
        <v>218</v>
      </c>
      <c r="H190" s="9"/>
      <c r="I190" s="9"/>
    </row>
    <row r="191" spans="1:9" x14ac:dyDescent="0.25">
      <c r="A191" s="9"/>
      <c r="B191" s="14"/>
      <c r="C191" s="14"/>
      <c r="D191" s="14"/>
      <c r="E191" s="14"/>
      <c r="F191" s="14"/>
      <c r="G191" s="23"/>
      <c r="H191" s="9"/>
      <c r="I191" s="9"/>
    </row>
    <row r="192" spans="1:9" x14ac:dyDescent="0.25">
      <c r="A192" s="74" t="s">
        <v>623</v>
      </c>
      <c r="B192" s="74"/>
      <c r="C192" s="74"/>
      <c r="D192" s="74"/>
      <c r="E192" s="74"/>
      <c r="F192" s="74"/>
      <c r="G192" s="74"/>
      <c r="H192" s="74"/>
      <c r="I192" s="74"/>
    </row>
    <row r="193" spans="1:9" x14ac:dyDescent="0.25">
      <c r="A193" s="14" t="s">
        <v>4</v>
      </c>
      <c r="B193" s="14" t="s">
        <v>5</v>
      </c>
      <c r="C193" s="14" t="s">
        <v>6</v>
      </c>
      <c r="D193" s="14" t="s">
        <v>7</v>
      </c>
      <c r="E193" s="14" t="s">
        <v>8</v>
      </c>
      <c r="F193" s="14" t="s">
        <v>9</v>
      </c>
      <c r="G193" s="14" t="s">
        <v>10</v>
      </c>
      <c r="H193" s="14" t="s">
        <v>11</v>
      </c>
      <c r="I193" s="14" t="s">
        <v>12</v>
      </c>
    </row>
    <row r="194" spans="1:9" ht="90" x14ac:dyDescent="0.25">
      <c r="A194" s="26" t="s">
        <v>624</v>
      </c>
      <c r="B194" s="65">
        <v>45050</v>
      </c>
      <c r="C194" s="65">
        <v>45050</v>
      </c>
      <c r="D194" s="26" t="s">
        <v>625</v>
      </c>
      <c r="E194" s="26" t="s">
        <v>626</v>
      </c>
      <c r="F194" s="63" t="s">
        <v>627</v>
      </c>
      <c r="G194" s="25">
        <v>10</v>
      </c>
      <c r="H194" s="64">
        <v>28</v>
      </c>
      <c r="I194" s="26" t="s">
        <v>628</v>
      </c>
    </row>
    <row r="195" spans="1:9" ht="51" customHeight="1" x14ac:dyDescent="0.25">
      <c r="A195" s="26" t="s">
        <v>629</v>
      </c>
      <c r="B195" s="65">
        <v>45051</v>
      </c>
      <c r="C195" s="65">
        <v>45051</v>
      </c>
      <c r="D195" s="26" t="s">
        <v>630</v>
      </c>
      <c r="E195" s="26" t="s">
        <v>631</v>
      </c>
      <c r="F195" s="63" t="s">
        <v>632</v>
      </c>
      <c r="G195" s="25">
        <v>6</v>
      </c>
      <c r="H195" s="64">
        <v>13</v>
      </c>
      <c r="I195" s="26" t="s">
        <v>633</v>
      </c>
    </row>
    <row r="196" spans="1:9" ht="60" x14ac:dyDescent="0.25">
      <c r="A196" s="26" t="s">
        <v>634</v>
      </c>
      <c r="B196" s="65">
        <v>45051</v>
      </c>
      <c r="C196" s="65">
        <v>45051</v>
      </c>
      <c r="D196" s="26" t="s">
        <v>635</v>
      </c>
      <c r="E196" s="26" t="s">
        <v>636</v>
      </c>
      <c r="F196" s="63" t="s">
        <v>632</v>
      </c>
      <c r="G196" s="25">
        <v>6</v>
      </c>
      <c r="H196" s="64">
        <v>14</v>
      </c>
      <c r="I196" s="26" t="s">
        <v>637</v>
      </c>
    </row>
    <row r="197" spans="1:9" ht="90" x14ac:dyDescent="0.25">
      <c r="A197" s="9" t="s">
        <v>638</v>
      </c>
      <c r="B197" s="65">
        <v>45055</v>
      </c>
      <c r="C197" s="65">
        <v>45055</v>
      </c>
      <c r="D197" s="26" t="s">
        <v>639</v>
      </c>
      <c r="E197" s="26" t="s">
        <v>640</v>
      </c>
      <c r="F197" s="63" t="s">
        <v>627</v>
      </c>
      <c r="G197" s="25">
        <v>10</v>
      </c>
      <c r="H197" s="64">
        <v>29</v>
      </c>
      <c r="I197" s="26" t="s">
        <v>641</v>
      </c>
    </row>
    <row r="198" spans="1:9" ht="90" x14ac:dyDescent="0.25">
      <c r="A198" s="9" t="s">
        <v>638</v>
      </c>
      <c r="B198" s="65">
        <v>45057</v>
      </c>
      <c r="C198" s="65">
        <v>45057</v>
      </c>
      <c r="D198" s="26" t="s">
        <v>639</v>
      </c>
      <c r="E198" s="26" t="s">
        <v>640</v>
      </c>
      <c r="F198" s="63" t="s">
        <v>627</v>
      </c>
      <c r="G198" s="25">
        <v>10</v>
      </c>
      <c r="H198" s="64">
        <v>30</v>
      </c>
      <c r="I198" s="26" t="s">
        <v>642</v>
      </c>
    </row>
    <row r="199" spans="1:9" ht="58.5" customHeight="1" x14ac:dyDescent="0.25">
      <c r="A199" s="9" t="s">
        <v>643</v>
      </c>
      <c r="B199" s="65">
        <v>45057</v>
      </c>
      <c r="C199" s="65">
        <v>45057</v>
      </c>
      <c r="D199" s="26" t="s">
        <v>644</v>
      </c>
      <c r="E199" s="26" t="s">
        <v>645</v>
      </c>
      <c r="F199" s="63" t="s">
        <v>627</v>
      </c>
      <c r="G199" s="25">
        <v>10</v>
      </c>
      <c r="H199" s="64">
        <v>15</v>
      </c>
      <c r="I199" s="26" t="s">
        <v>646</v>
      </c>
    </row>
    <row r="200" spans="1:9" ht="60" x14ac:dyDescent="0.25">
      <c r="A200" s="26" t="s">
        <v>647</v>
      </c>
      <c r="B200" s="65">
        <v>45056</v>
      </c>
      <c r="C200" s="65">
        <v>45056</v>
      </c>
      <c r="D200" s="26" t="s">
        <v>648</v>
      </c>
      <c r="E200" s="26" t="s">
        <v>649</v>
      </c>
      <c r="F200" s="63" t="s">
        <v>632</v>
      </c>
      <c r="G200" s="25">
        <v>6</v>
      </c>
      <c r="H200" s="64">
        <v>16</v>
      </c>
      <c r="I200" s="26" t="s">
        <v>650</v>
      </c>
    </row>
    <row r="201" spans="1:9" ht="60" x14ac:dyDescent="0.25">
      <c r="A201" s="26" t="s">
        <v>651</v>
      </c>
      <c r="B201" s="24">
        <v>45056</v>
      </c>
      <c r="C201" s="65">
        <v>45056</v>
      </c>
      <c r="D201" s="26" t="s">
        <v>652</v>
      </c>
      <c r="E201" s="26" t="s">
        <v>653</v>
      </c>
      <c r="F201" s="63" t="s">
        <v>632</v>
      </c>
      <c r="G201" s="25">
        <v>6</v>
      </c>
      <c r="H201" s="64">
        <v>17</v>
      </c>
      <c r="I201" s="26" t="s">
        <v>650</v>
      </c>
    </row>
    <row r="202" spans="1:9" ht="60" x14ac:dyDescent="0.25">
      <c r="A202" s="26" t="s">
        <v>634</v>
      </c>
      <c r="B202" s="24">
        <v>45056</v>
      </c>
      <c r="C202" s="65">
        <v>45056</v>
      </c>
      <c r="D202" s="26" t="s">
        <v>635</v>
      </c>
      <c r="E202" s="26" t="s">
        <v>636</v>
      </c>
      <c r="F202" s="63" t="s">
        <v>632</v>
      </c>
      <c r="G202" s="25">
        <v>6</v>
      </c>
      <c r="H202" s="64">
        <v>18</v>
      </c>
      <c r="I202" s="26" t="s">
        <v>650</v>
      </c>
    </row>
    <row r="203" spans="1:9" ht="90" x14ac:dyDescent="0.25">
      <c r="A203" s="26" t="s">
        <v>624</v>
      </c>
      <c r="B203" s="65">
        <v>45062</v>
      </c>
      <c r="C203" s="65">
        <v>45062</v>
      </c>
      <c r="D203" s="26" t="s">
        <v>625</v>
      </c>
      <c r="E203" s="26" t="s">
        <v>626</v>
      </c>
      <c r="F203" s="63" t="s">
        <v>627</v>
      </c>
      <c r="G203" s="25">
        <v>10</v>
      </c>
      <c r="H203" s="64">
        <v>31</v>
      </c>
      <c r="I203" s="26" t="s">
        <v>654</v>
      </c>
    </row>
    <row r="204" spans="1:9" ht="75" x14ac:dyDescent="0.25">
      <c r="A204" s="26" t="s">
        <v>629</v>
      </c>
      <c r="B204" s="65">
        <v>45061</v>
      </c>
      <c r="C204" s="65">
        <v>45061</v>
      </c>
      <c r="D204" s="26" t="s">
        <v>630</v>
      </c>
      <c r="E204" s="26" t="s">
        <v>631</v>
      </c>
      <c r="F204" s="63" t="s">
        <v>632</v>
      </c>
      <c r="G204" s="25">
        <v>6</v>
      </c>
      <c r="H204" s="64">
        <v>19</v>
      </c>
      <c r="I204" s="26" t="s">
        <v>655</v>
      </c>
    </row>
    <row r="205" spans="1:9" ht="90" x14ac:dyDescent="0.25">
      <c r="A205" s="9" t="s">
        <v>638</v>
      </c>
      <c r="B205" s="65">
        <v>45069</v>
      </c>
      <c r="C205" s="65">
        <v>45069</v>
      </c>
      <c r="D205" s="26" t="s">
        <v>639</v>
      </c>
      <c r="E205" s="26" t="s">
        <v>640</v>
      </c>
      <c r="F205" s="63" t="s">
        <v>627</v>
      </c>
      <c r="G205" s="25">
        <v>10</v>
      </c>
      <c r="H205" s="64">
        <v>33</v>
      </c>
      <c r="I205" s="26" t="s">
        <v>656</v>
      </c>
    </row>
    <row r="206" spans="1:9" ht="90" x14ac:dyDescent="0.25">
      <c r="A206" s="9" t="s">
        <v>638</v>
      </c>
      <c r="B206" s="65">
        <v>45071</v>
      </c>
      <c r="C206" s="65">
        <v>45071</v>
      </c>
      <c r="D206" s="26" t="s">
        <v>639</v>
      </c>
      <c r="E206" s="26" t="s">
        <v>640</v>
      </c>
      <c r="F206" s="63" t="s">
        <v>627</v>
      </c>
      <c r="G206" s="25">
        <v>10</v>
      </c>
      <c r="H206" s="64">
        <v>34</v>
      </c>
      <c r="I206" s="26" t="s">
        <v>657</v>
      </c>
    </row>
    <row r="207" spans="1:9" ht="90" x14ac:dyDescent="0.25">
      <c r="A207" s="9" t="s">
        <v>643</v>
      </c>
      <c r="B207" s="65">
        <v>45071</v>
      </c>
      <c r="C207" s="65">
        <v>45071</v>
      </c>
      <c r="D207" s="26" t="s">
        <v>644</v>
      </c>
      <c r="E207" s="26" t="s">
        <v>645</v>
      </c>
      <c r="F207" s="63" t="s">
        <v>627</v>
      </c>
      <c r="G207" s="25">
        <v>10</v>
      </c>
      <c r="H207" s="64">
        <v>20</v>
      </c>
      <c r="I207" s="26" t="s">
        <v>658</v>
      </c>
    </row>
    <row r="208" spans="1:9" ht="75" x14ac:dyDescent="0.25">
      <c r="A208" s="9" t="s">
        <v>659</v>
      </c>
      <c r="B208" s="65">
        <v>45071</v>
      </c>
      <c r="C208" s="65">
        <v>45072</v>
      </c>
      <c r="D208" s="26" t="s">
        <v>660</v>
      </c>
      <c r="E208" s="26" t="s">
        <v>661</v>
      </c>
      <c r="F208" s="63" t="s">
        <v>627</v>
      </c>
      <c r="G208" s="25">
        <v>110</v>
      </c>
      <c r="H208" s="64">
        <v>21</v>
      </c>
      <c r="I208" s="26" t="s">
        <v>662</v>
      </c>
    </row>
    <row r="209" spans="1:11" ht="75" x14ac:dyDescent="0.25">
      <c r="A209" s="9" t="s">
        <v>663</v>
      </c>
      <c r="B209" s="65">
        <v>45071</v>
      </c>
      <c r="C209" s="65">
        <v>45072</v>
      </c>
      <c r="D209" s="26" t="s">
        <v>664</v>
      </c>
      <c r="E209" s="26" t="s">
        <v>665</v>
      </c>
      <c r="F209" s="63" t="s">
        <v>627</v>
      </c>
      <c r="G209" s="25">
        <v>110</v>
      </c>
      <c r="H209" s="64">
        <v>22</v>
      </c>
      <c r="I209" s="26" t="s">
        <v>662</v>
      </c>
    </row>
    <row r="210" spans="1:11" ht="105" x14ac:dyDescent="0.25">
      <c r="A210" s="9" t="s">
        <v>666</v>
      </c>
      <c r="B210" s="65">
        <v>45071</v>
      </c>
      <c r="C210" s="65">
        <v>45072</v>
      </c>
      <c r="D210" s="26" t="s">
        <v>667</v>
      </c>
      <c r="E210" s="26" t="s">
        <v>668</v>
      </c>
      <c r="F210" s="63" t="s">
        <v>627</v>
      </c>
      <c r="G210" s="25">
        <v>12</v>
      </c>
      <c r="H210" s="64">
        <v>23</v>
      </c>
      <c r="I210" s="26" t="s">
        <v>669</v>
      </c>
    </row>
    <row r="211" spans="1:11" ht="90" x14ac:dyDescent="0.25">
      <c r="A211" s="26" t="s">
        <v>647</v>
      </c>
      <c r="B211" s="65">
        <v>45073</v>
      </c>
      <c r="C211" s="65">
        <v>45073</v>
      </c>
      <c r="D211" s="26" t="s">
        <v>648</v>
      </c>
      <c r="E211" s="26" t="s">
        <v>649</v>
      </c>
      <c r="F211" s="63" t="s">
        <v>632</v>
      </c>
      <c r="G211" s="25">
        <v>10</v>
      </c>
      <c r="H211" s="64">
        <v>24</v>
      </c>
      <c r="I211" s="26" t="s">
        <v>670</v>
      </c>
    </row>
    <row r="212" spans="1:11" ht="90" x14ac:dyDescent="0.25">
      <c r="A212" s="9" t="s">
        <v>671</v>
      </c>
      <c r="B212" s="65">
        <v>45073</v>
      </c>
      <c r="C212" s="65">
        <v>45073</v>
      </c>
      <c r="D212" s="26" t="s">
        <v>672</v>
      </c>
      <c r="E212" s="26" t="s">
        <v>673</v>
      </c>
      <c r="F212" s="63" t="s">
        <v>632</v>
      </c>
      <c r="G212" s="25">
        <v>10</v>
      </c>
      <c r="H212" s="64">
        <v>25</v>
      </c>
      <c r="I212" s="26" t="s">
        <v>670</v>
      </c>
    </row>
    <row r="213" spans="1:11" ht="60" x14ac:dyDescent="0.25">
      <c r="A213" s="26" t="s">
        <v>651</v>
      </c>
      <c r="B213" s="65">
        <v>45073</v>
      </c>
      <c r="C213" s="65">
        <v>45073</v>
      </c>
      <c r="D213" s="26" t="s">
        <v>652</v>
      </c>
      <c r="E213" s="26" t="s">
        <v>653</v>
      </c>
      <c r="F213" s="63" t="s">
        <v>632</v>
      </c>
      <c r="G213" s="58">
        <v>10</v>
      </c>
      <c r="H213" s="66">
        <v>26</v>
      </c>
      <c r="I213" s="26" t="s">
        <v>674</v>
      </c>
    </row>
    <row r="214" spans="1:11" x14ac:dyDescent="0.25">
      <c r="A214" s="9"/>
      <c r="B214" s="9"/>
      <c r="C214" s="9"/>
      <c r="D214" s="14" t="s">
        <v>395</v>
      </c>
      <c r="E214" s="24"/>
      <c r="F214" s="24"/>
      <c r="G214" s="23">
        <f>SUM(G194:G213)</f>
        <v>378</v>
      </c>
      <c r="H214" s="9"/>
      <c r="I214" s="9"/>
    </row>
    <row r="215" spans="1:11" x14ac:dyDescent="0.25">
      <c r="A215" s="34"/>
      <c r="B215" s="34"/>
      <c r="C215" s="34"/>
      <c r="D215" s="45"/>
      <c r="E215" s="71"/>
      <c r="F215" s="71"/>
      <c r="G215" s="72"/>
      <c r="H215" s="34"/>
      <c r="I215" s="34"/>
    </row>
    <row r="216" spans="1:11" ht="15.75" x14ac:dyDescent="0.25">
      <c r="A216" s="34"/>
      <c r="B216" s="34"/>
      <c r="C216" s="34"/>
      <c r="D216" s="84" t="s">
        <v>395</v>
      </c>
      <c r="E216" s="85"/>
      <c r="F216" s="86"/>
      <c r="G216" s="87">
        <f xml:space="preserve"> SUM(G214,G150,G137,G132,G166,G95,G122, G112,G190, G61,G190,G106,G178)</f>
        <v>13081.080000000002</v>
      </c>
      <c r="H216" s="34"/>
      <c r="I216" s="34"/>
    </row>
    <row r="217" spans="1:11" x14ac:dyDescent="0.25">
      <c r="B217" s="34"/>
    </row>
    <row r="218" spans="1:11" x14ac:dyDescent="0.25">
      <c r="B218" s="67"/>
    </row>
    <row r="219" spans="1:11" x14ac:dyDescent="0.25">
      <c r="B219" s="34"/>
    </row>
    <row r="223" spans="1:11" x14ac:dyDescent="0.25">
      <c r="D223" s="31" t="s">
        <v>675</v>
      </c>
    </row>
    <row r="224" spans="1:11" ht="45" customHeight="1" x14ac:dyDescent="0.25">
      <c r="K224" s="36"/>
    </row>
    <row r="225" spans="11:11" ht="71.25" customHeight="1" x14ac:dyDescent="0.25">
      <c r="K225" s="37"/>
    </row>
    <row r="226" spans="11:11" ht="82.5" customHeight="1" x14ac:dyDescent="0.25">
      <c r="K226" s="37"/>
    </row>
    <row r="227" spans="11:11" ht="28.5" customHeight="1" x14ac:dyDescent="0.25">
      <c r="K227" s="37"/>
    </row>
    <row r="228" spans="11:11" ht="28.5" customHeight="1" x14ac:dyDescent="0.25">
      <c r="K228" s="37"/>
    </row>
    <row r="229" spans="11:11" ht="46.5" customHeight="1" x14ac:dyDescent="0.25"/>
    <row r="230" spans="11:11" ht="60" customHeight="1" x14ac:dyDescent="0.25"/>
    <row r="231" spans="11:11" ht="78.75" customHeight="1" x14ac:dyDescent="0.25"/>
    <row r="232" spans="11:11" ht="78" customHeight="1" x14ac:dyDescent="0.25"/>
    <row r="233" spans="11:11" ht="60" customHeight="1" x14ac:dyDescent="0.25"/>
    <row r="234" spans="11:11" ht="27" customHeight="1" x14ac:dyDescent="0.25"/>
    <row r="235" spans="11:11" ht="34.5" customHeight="1" x14ac:dyDescent="0.25"/>
    <row r="236" spans="11:11" ht="28.5" customHeight="1" x14ac:dyDescent="0.25"/>
    <row r="237" spans="11:11" ht="24.75" customHeight="1" x14ac:dyDescent="0.25"/>
    <row r="238" spans="11:11" ht="54.95" customHeight="1" x14ac:dyDescent="0.25"/>
    <row r="239" spans="11:11" ht="54.95" customHeight="1" x14ac:dyDescent="0.25"/>
    <row r="240" spans="11:11" ht="54.95" customHeight="1" x14ac:dyDescent="0.25"/>
    <row r="241" spans="8:9" ht="16.5" customHeight="1" x14ac:dyDescent="0.25"/>
    <row r="242" spans="8:9" ht="31.5" customHeight="1" x14ac:dyDescent="0.25"/>
    <row r="243" spans="8:9" ht="50.1" customHeight="1" x14ac:dyDescent="0.25"/>
    <row r="244" spans="8:9" ht="23.25" customHeight="1" x14ac:dyDescent="0.25"/>
    <row r="245" spans="8:9" ht="50.1" customHeight="1" x14ac:dyDescent="0.25"/>
    <row r="246" spans="8:9" ht="17.25" customHeight="1" x14ac:dyDescent="0.25"/>
    <row r="248" spans="8:9" ht="33" customHeight="1" x14ac:dyDescent="0.25"/>
    <row r="249" spans="8:9" ht="27" customHeight="1" x14ac:dyDescent="0.25"/>
    <row r="250" spans="8:9" ht="83.25" customHeight="1" x14ac:dyDescent="0.25"/>
    <row r="252" spans="8:9" x14ac:dyDescent="0.25">
      <c r="H252" s="68"/>
      <c r="I252" s="69"/>
    </row>
    <row r="253" spans="8:9" x14ac:dyDescent="0.25">
      <c r="H253" s="68"/>
      <c r="I253" s="69"/>
    </row>
    <row r="254" spans="8:9" x14ac:dyDescent="0.25">
      <c r="H254" s="68"/>
      <c r="I254" s="69"/>
    </row>
    <row r="255" spans="8:9" x14ac:dyDescent="0.25">
      <c r="H255" s="68"/>
      <c r="I255" s="69"/>
    </row>
    <row r="260" spans="10:10" ht="29.25" customHeight="1" x14ac:dyDescent="0.25">
      <c r="J260" s="69"/>
    </row>
    <row r="261" spans="10:10" ht="34.5" customHeight="1" x14ac:dyDescent="0.25">
      <c r="J261" s="69"/>
    </row>
    <row r="262" spans="10:10" ht="44.25" customHeight="1" x14ac:dyDescent="0.25">
      <c r="J262" s="69"/>
    </row>
    <row r="263" spans="10:10" ht="45" customHeight="1" x14ac:dyDescent="0.25">
      <c r="J263" s="69"/>
    </row>
    <row r="266" spans="10:10" ht="45.75" customHeight="1" x14ac:dyDescent="0.25"/>
    <row r="267" spans="10:10" ht="42.75" customHeight="1" x14ac:dyDescent="0.25"/>
    <row r="268" spans="10:10" ht="46.5" customHeight="1" x14ac:dyDescent="0.25"/>
    <row r="269" spans="10:10" ht="50.25" customHeight="1" x14ac:dyDescent="0.25"/>
    <row r="270" spans="10:10" ht="38.25" customHeight="1" x14ac:dyDescent="0.25"/>
    <row r="271" spans="10:10" ht="43.5" customHeight="1" x14ac:dyDescent="0.25"/>
    <row r="272" spans="10:10" ht="39.75" customHeight="1" x14ac:dyDescent="0.25"/>
    <row r="279" spans="12:12" x14ac:dyDescent="0.25">
      <c r="L279" s="70"/>
    </row>
    <row r="287" spans="12:12" ht="106.5" customHeight="1" x14ac:dyDescent="0.25"/>
    <row r="288" spans="12:12" ht="105.75" customHeight="1" x14ac:dyDescent="0.25"/>
    <row r="289" ht="90.75" customHeight="1" x14ac:dyDescent="0.25"/>
    <row r="290" ht="100.5" customHeight="1" x14ac:dyDescent="0.25"/>
    <row r="291" ht="89.25" customHeight="1" x14ac:dyDescent="0.25"/>
    <row r="292" ht="111.75" customHeight="1" x14ac:dyDescent="0.25"/>
    <row r="293" ht="119.25" customHeight="1" x14ac:dyDescent="0.25"/>
    <row r="294" ht="95.25" customHeight="1" x14ac:dyDescent="0.25"/>
    <row r="295" ht="96" customHeight="1" x14ac:dyDescent="0.25"/>
    <row r="296" ht="75" customHeight="1" x14ac:dyDescent="0.25"/>
    <row r="297" ht="75" customHeight="1" x14ac:dyDescent="0.25"/>
    <row r="298" ht="75" customHeight="1" x14ac:dyDescent="0.25"/>
    <row r="299" ht="75" customHeight="1" x14ac:dyDescent="0.25"/>
    <row r="300" ht="75" customHeight="1" x14ac:dyDescent="0.25"/>
    <row r="301" ht="75" customHeight="1" x14ac:dyDescent="0.25"/>
    <row r="302" ht="75" customHeight="1" x14ac:dyDescent="0.25"/>
    <row r="303" ht="75" customHeight="1" x14ac:dyDescent="0.25"/>
    <row r="304" ht="75" customHeight="1" x14ac:dyDescent="0.25"/>
    <row r="305" ht="75" customHeight="1" x14ac:dyDescent="0.25"/>
    <row r="306" ht="24.95" customHeight="1" x14ac:dyDescent="0.25"/>
    <row r="322" ht="38.25" customHeight="1" x14ac:dyDescent="0.25"/>
    <row r="335" ht="25.5" customHeight="1" x14ac:dyDescent="0.25"/>
    <row r="736" ht="26.25" customHeight="1" x14ac:dyDescent="0.25"/>
    <row r="777" ht="25.5" customHeight="1" x14ac:dyDescent="0.25"/>
    <row r="832" ht="30" customHeight="1" x14ac:dyDescent="0.25"/>
    <row r="844" ht="26.25" customHeight="1" x14ac:dyDescent="0.25"/>
    <row r="850" ht="30.75" customHeight="1" x14ac:dyDescent="0.25"/>
    <row r="854" ht="22.5" customHeight="1" x14ac:dyDescent="0.25"/>
    <row r="855" ht="21" customHeight="1" x14ac:dyDescent="0.25"/>
    <row r="856" ht="27.75" customHeight="1" x14ac:dyDescent="0.25"/>
    <row r="857" ht="27.75" customHeight="1" x14ac:dyDescent="0.25"/>
    <row r="871" ht="33.75" customHeight="1" x14ac:dyDescent="0.25"/>
    <row r="881" spans="8:8" ht="26.25" customHeight="1" x14ac:dyDescent="0.25"/>
    <row r="882" spans="8:8" ht="42.75" customHeight="1" x14ac:dyDescent="0.25">
      <c r="H882" s="38"/>
    </row>
    <row r="883" spans="8:8" ht="25.5" customHeight="1" x14ac:dyDescent="0.25"/>
    <row r="884" spans="8:8" ht="15" customHeight="1" x14ac:dyDescent="0.25"/>
    <row r="915" ht="18" customHeight="1" x14ac:dyDescent="0.25"/>
    <row r="972" ht="27.75" customHeight="1" x14ac:dyDescent="0.25"/>
    <row r="975" ht="29.25" customHeight="1" x14ac:dyDescent="0.25"/>
    <row r="977" ht="24" customHeight="1" x14ac:dyDescent="0.25"/>
    <row r="980" ht="42.75" customHeight="1" x14ac:dyDescent="0.25"/>
    <row r="981" ht="20.25" customHeight="1" x14ac:dyDescent="0.25"/>
    <row r="983" ht="22.5" customHeight="1" x14ac:dyDescent="0.25"/>
    <row r="986" ht="24.75" customHeight="1" x14ac:dyDescent="0.25"/>
    <row r="988" ht="24" customHeight="1" x14ac:dyDescent="0.25"/>
    <row r="992" ht="23.25" customHeight="1" x14ac:dyDescent="0.25"/>
    <row r="995" ht="21.75" customHeight="1" x14ac:dyDescent="0.25"/>
    <row r="998" ht="25.5" customHeight="1" x14ac:dyDescent="0.25"/>
    <row r="1001" ht="22.5" customHeight="1" x14ac:dyDescent="0.25"/>
    <row r="1004" ht="25.5" customHeight="1" x14ac:dyDescent="0.25"/>
    <row r="1007" ht="24" customHeight="1" x14ac:dyDescent="0.25"/>
    <row r="1010" ht="26.25" customHeight="1" x14ac:dyDescent="0.25"/>
    <row r="1013" ht="24.75" customHeight="1" x14ac:dyDescent="0.25"/>
    <row r="1016" ht="27" customHeight="1" x14ac:dyDescent="0.25"/>
    <row r="1019" ht="21.75" customHeight="1" x14ac:dyDescent="0.25"/>
    <row r="1022" ht="22.5" customHeight="1" x14ac:dyDescent="0.25"/>
    <row r="1047" ht="25.5" customHeight="1" x14ac:dyDescent="0.25"/>
    <row r="1050" ht="28.5" customHeight="1" x14ac:dyDescent="0.25"/>
    <row r="1053" ht="25.5" customHeight="1" x14ac:dyDescent="0.25"/>
    <row r="1056" ht="23.25" customHeight="1" x14ac:dyDescent="0.25"/>
    <row r="1059" ht="24.75" customHeight="1" x14ac:dyDescent="0.25"/>
    <row r="1062" ht="27" customHeight="1" x14ac:dyDescent="0.25"/>
    <row r="1065" ht="21.75" customHeight="1" x14ac:dyDescent="0.25"/>
    <row r="1105" spans="1:8" x14ac:dyDescent="0.25">
      <c r="H1105" s="34"/>
    </row>
    <row r="1108" spans="1:8" x14ac:dyDescent="0.25">
      <c r="A1108" s="34"/>
    </row>
    <row r="1180" spans="9:9" x14ac:dyDescent="0.25">
      <c r="I1180" s="34"/>
    </row>
    <row r="1188" spans="1:12" s="34" customFormat="1" x14ac:dyDescent="0.25">
      <c r="A1188" s="31"/>
      <c r="B1188" s="31"/>
      <c r="C1188" s="31"/>
      <c r="D1188" s="31"/>
      <c r="E1188" s="31"/>
      <c r="F1188" s="31"/>
      <c r="G1188" s="31"/>
      <c r="H1188" s="31"/>
      <c r="I1188" s="31"/>
      <c r="J1188" s="31"/>
      <c r="K1188" s="31"/>
      <c r="L1188" s="31"/>
    </row>
    <row r="1189" spans="1:12" x14ac:dyDescent="0.25">
      <c r="L1189" s="34"/>
    </row>
    <row r="1190" spans="1:12" x14ac:dyDescent="0.25">
      <c r="K1190" s="34"/>
    </row>
    <row r="1192" spans="1:12" x14ac:dyDescent="0.25">
      <c r="J1192" s="34"/>
    </row>
  </sheetData>
  <mergeCells count="16">
    <mergeCell ref="B152:I152"/>
    <mergeCell ref="A168:I168"/>
    <mergeCell ref="A180:I180"/>
    <mergeCell ref="A192:I192"/>
    <mergeCell ref="A101:I101"/>
    <mergeCell ref="A108:I108"/>
    <mergeCell ref="A114:I114"/>
    <mergeCell ref="A124:I124"/>
    <mergeCell ref="A134:I134"/>
    <mergeCell ref="A139:I139"/>
    <mergeCell ref="A1:I1"/>
    <mergeCell ref="A2:I2"/>
    <mergeCell ref="A3:I3"/>
    <mergeCell ref="A4:I4"/>
    <mergeCell ref="A63:I63"/>
    <mergeCell ref="A96:I96"/>
  </mergeCells>
  <printOptions horizontalCentered="1"/>
  <pageMargins left="0.70866141732283472" right="0.70866141732283472" top="0.74803149606299213" bottom="0.74803149606299213" header="0.31496062992125984" footer="0.31496062992125984"/>
  <pageSetup paperSize="5"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2023-06-09T18:12:05Z</dcterms:created>
  <dcterms:modified xsi:type="dcterms:W3CDTF">2023-06-09T18:43:53Z</dcterms:modified>
</cp:coreProperties>
</file>