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olo\Desktop\TRANSPARENCIA\2023\Junio\Viat\"/>
    </mc:Choice>
  </mc:AlternateContent>
  <bookViews>
    <workbookView xWindow="0" yWindow="0" windowWidth="24765" windowHeight="11565"/>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5" i="1" l="1"/>
  <c r="G178" i="1"/>
  <c r="G169" i="1"/>
  <c r="G159" i="1"/>
  <c r="G131" i="1"/>
  <c r="G126" i="1"/>
  <c r="G114" i="1"/>
  <c r="G106" i="1"/>
  <c r="G97" i="1"/>
  <c r="G92" i="1"/>
  <c r="G87" i="1"/>
  <c r="G50" i="1"/>
</calcChain>
</file>

<file path=xl/sharedStrings.xml><?xml version="1.0" encoding="utf-8"?>
<sst xmlns="http://schemas.openxmlformats.org/spreadsheetml/2006/main" count="1029" uniqueCount="595">
  <si>
    <t>BENEMÉRITO CUERPO DE BOMBEROS DE LA REPÚBLICA DE PANAMÁ</t>
  </si>
  <si>
    <t>INFORME MENSUAL DE VIÁTICOS DEL MES DE JUNIO DE 2023</t>
  </si>
  <si>
    <t>ZONA REGIONAL DE PANAMA</t>
  </si>
  <si>
    <t>DEPARTAMENTO DE TESORERIA - DETALLES DE VIATICOS AL INTERIOR DEL PAIS PAGADOS A TRAVÉS DE CAJA MENUDA</t>
  </si>
  <si>
    <t xml:space="preserve">CÉDULA </t>
  </si>
  <si>
    <t>FECHA DE INICIO</t>
  </si>
  <si>
    <t xml:space="preserve">FECHA FIN </t>
  </si>
  <si>
    <t xml:space="preserve">NOMBRE </t>
  </si>
  <si>
    <t xml:space="preserve">APELLIDO </t>
  </si>
  <si>
    <t xml:space="preserve">LUGAR </t>
  </si>
  <si>
    <t xml:space="preserve">MONTO </t>
  </si>
  <si>
    <t xml:space="preserve">VIÁTICO </t>
  </si>
  <si>
    <t xml:space="preserve">DETALLES </t>
  </si>
  <si>
    <t>8-769-415</t>
  </si>
  <si>
    <t>05/06/2023</t>
  </si>
  <si>
    <t>11/06/2023</t>
  </si>
  <si>
    <t xml:space="preserve">Humberto </t>
  </si>
  <si>
    <t>De León</t>
  </si>
  <si>
    <t>Panamá-Taboga</t>
  </si>
  <si>
    <t>5262</t>
  </si>
  <si>
    <t>Desayuno-misión oficial en la Est.de Taboga ZR de Panamá del 05/06/2023 al 11/06/2023</t>
  </si>
  <si>
    <t>8-378-142</t>
  </si>
  <si>
    <t>27/05/2023</t>
  </si>
  <si>
    <t xml:space="preserve">Osvaldo </t>
  </si>
  <si>
    <t>Fernández</t>
  </si>
  <si>
    <t>Panamá</t>
  </si>
  <si>
    <t>5263</t>
  </si>
  <si>
    <t xml:space="preserve">Desayuno, almuerzo y transporte misión oficial para preparación de almuerzos en la ZR de Panamá el día 27/05/2023 </t>
  </si>
  <si>
    <t>8-750-463</t>
  </si>
  <si>
    <t>29/05/2023</t>
  </si>
  <si>
    <t>04/06/2023</t>
  </si>
  <si>
    <t xml:space="preserve">Alexander </t>
  </si>
  <si>
    <t>Concepción</t>
  </si>
  <si>
    <t>5264</t>
  </si>
  <si>
    <t>Desayuno-misión oficial en la Est.de Taboga ZR de Panamá del 29/05/2023 al 04/06/2023</t>
  </si>
  <si>
    <t>8-333-787</t>
  </si>
  <si>
    <t>06/06/2023</t>
  </si>
  <si>
    <t xml:space="preserve">Ernesto  </t>
  </si>
  <si>
    <t>David</t>
  </si>
  <si>
    <t>5265</t>
  </si>
  <si>
    <t>Desayuno, cena y hospedaje para misión oficial Reunión en la ZR de David el 05/06/2023 y 06/06/2023</t>
  </si>
  <si>
    <t>4-237-663</t>
  </si>
  <si>
    <t xml:space="preserve">Magaly </t>
  </si>
  <si>
    <t>Montilla</t>
  </si>
  <si>
    <t>Chiriquí</t>
  </si>
  <si>
    <t>5266</t>
  </si>
  <si>
    <t>Desayuno, cena y hospedaje-misión oficial cobertura de reunión del Director General en la ZR de Chiriquí los días 5 y 6/06/2023</t>
  </si>
  <si>
    <t>8-514-1735</t>
  </si>
  <si>
    <t>18/04/2023</t>
  </si>
  <si>
    <t xml:space="preserve">Deiqui </t>
  </si>
  <si>
    <t>Arrocha</t>
  </si>
  <si>
    <t>Veraguas</t>
  </si>
  <si>
    <t>5267</t>
  </si>
  <si>
    <t>Desayuno, almuerzo, cena y transporte por misión oficial realizada en la ZR de Veraguas el día 18/04/2023</t>
  </si>
  <si>
    <t>8-711-1161</t>
  </si>
  <si>
    <t xml:space="preserve">Marina </t>
  </si>
  <si>
    <t>Ruíz</t>
  </si>
  <si>
    <t>5268</t>
  </si>
  <si>
    <t>Desayuno, almuerzo y transporte por misión oficial realizada en la ZR de Panamá el  27/05/2023</t>
  </si>
  <si>
    <t>1-712-352</t>
  </si>
  <si>
    <t>01/06/2023</t>
  </si>
  <si>
    <t xml:space="preserve">Maycol </t>
  </si>
  <si>
    <t>Morgan</t>
  </si>
  <si>
    <t>Coclé</t>
  </si>
  <si>
    <t>5269</t>
  </si>
  <si>
    <t>Desayuno, almuerzo, cena y transporte por misión oficial realizada en la ZR de Coclé el día 01/06/2023</t>
  </si>
  <si>
    <t>8-708-1514</t>
  </si>
  <si>
    <t xml:space="preserve">Alis </t>
  </si>
  <si>
    <t>Delgado</t>
  </si>
  <si>
    <t>5270</t>
  </si>
  <si>
    <t>Almuerzo y transporte por misión oficial realizada en la ZR de Panamá el 27/05/2023</t>
  </si>
  <si>
    <t>8-176-769</t>
  </si>
  <si>
    <t>24/01/2023</t>
  </si>
  <si>
    <t xml:space="preserve">José </t>
  </si>
  <si>
    <t>Lucero</t>
  </si>
  <si>
    <t>Panamá Oeste</t>
  </si>
  <si>
    <t>5271</t>
  </si>
  <si>
    <t xml:space="preserve">Almuerzo por misión oficial realizada en la ZR de Panamá Oeste el día 24/01/2023 </t>
  </si>
  <si>
    <t>26/01/2023</t>
  </si>
  <si>
    <t>5272</t>
  </si>
  <si>
    <t xml:space="preserve">Almuerzo por misión oficial realizada en la ZR de Panamá Oeste el día 26/01/2023 </t>
  </si>
  <si>
    <t>8-747-320</t>
  </si>
  <si>
    <t xml:space="preserve">Damaris </t>
  </si>
  <si>
    <t>Mayorga</t>
  </si>
  <si>
    <t>5273</t>
  </si>
  <si>
    <t>8-491-759</t>
  </si>
  <si>
    <t>03/06/2023</t>
  </si>
  <si>
    <t xml:space="preserve">Jeny </t>
  </si>
  <si>
    <t>Julio</t>
  </si>
  <si>
    <t>5274</t>
  </si>
  <si>
    <t>Desayuno, almuerzo y transporte por misión oficial realizada en la ZR de Panamá el día 03/06/2023</t>
  </si>
  <si>
    <t>8-821-1291</t>
  </si>
  <si>
    <t>12/06/2023</t>
  </si>
  <si>
    <t>18/06/2023</t>
  </si>
  <si>
    <t xml:space="preserve">Alfredo </t>
  </si>
  <si>
    <t>Aguilar</t>
  </si>
  <si>
    <t>5275</t>
  </si>
  <si>
    <t>Desayuno - misión oficial en la Est. De Taboga ZR de Panamá del 12/06/2023 al 18/06/2023</t>
  </si>
  <si>
    <t>8-430-909</t>
  </si>
  <si>
    <t xml:space="preserve">Orlando </t>
  </si>
  <si>
    <t>5276</t>
  </si>
  <si>
    <t>8-725-1969</t>
  </si>
  <si>
    <t>22/05/2023</t>
  </si>
  <si>
    <t xml:space="preserve">Víctor </t>
  </si>
  <si>
    <t>Rengifo</t>
  </si>
  <si>
    <t>5277</t>
  </si>
  <si>
    <t>Desayuno, almuerzo y cena por misión oficial realizada en la ZR de Coclé el día 22/05/2023</t>
  </si>
  <si>
    <t>8-458-265</t>
  </si>
  <si>
    <t>17/05/2023</t>
  </si>
  <si>
    <t>16/05/2023</t>
  </si>
  <si>
    <t>Rodríguez</t>
  </si>
  <si>
    <t>5278</t>
  </si>
  <si>
    <t>Desayuno, almuerzo y cena por misión oficial realizada en la ZR de Chiriquí del día 17/05/2023 al 19/05/2023</t>
  </si>
  <si>
    <t>8-904-590</t>
  </si>
  <si>
    <t xml:space="preserve">Jaime </t>
  </si>
  <si>
    <t>Hidalgo</t>
  </si>
  <si>
    <t>5279</t>
  </si>
  <si>
    <t>Desayuno-misión oficial en la  Est. De Taboga ZR de Panamá del 29/05/2023 al 04/06/2023</t>
  </si>
  <si>
    <t>8-777-881</t>
  </si>
  <si>
    <t xml:space="preserve">Ezequiel </t>
  </si>
  <si>
    <t>González</t>
  </si>
  <si>
    <t>5280</t>
  </si>
  <si>
    <t>Desayuno - misión oficial en la Est. De Taboga ZR de Panamá del 05/06/2023 al 11/06/2023</t>
  </si>
  <si>
    <t>9-739-1752</t>
  </si>
  <si>
    <t xml:space="preserve">Dagoberto </t>
  </si>
  <si>
    <t>Castro</t>
  </si>
  <si>
    <t>5281</t>
  </si>
  <si>
    <t>8-769-1063</t>
  </si>
  <si>
    <t xml:space="preserve">Ernesto </t>
  </si>
  <si>
    <t>5282</t>
  </si>
  <si>
    <t>Desayuno - misión oficial en la Est. De Taboga ZR de Panamá del 12/06/2023 al  18/06/2023</t>
  </si>
  <si>
    <t>ANULADO</t>
  </si>
  <si>
    <t>5283</t>
  </si>
  <si>
    <t>4-765-1777</t>
  </si>
  <si>
    <t>20/06/2023</t>
  </si>
  <si>
    <t>21/06/2023</t>
  </si>
  <si>
    <t xml:space="preserve">Angel </t>
  </si>
  <si>
    <t>Méndez</t>
  </si>
  <si>
    <t>5284</t>
  </si>
  <si>
    <t>Desayuno, almuerzo, cena y hospedaje  misión oficial para participar en reunión Conagreprotsa  los días 20 y  21/06/2023 en la ZR de Panamá</t>
  </si>
  <si>
    <t>4-748-330</t>
  </si>
  <si>
    <t xml:space="preserve">Yarenis </t>
  </si>
  <si>
    <t>Víquez</t>
  </si>
  <si>
    <t>5285</t>
  </si>
  <si>
    <t>5286</t>
  </si>
  <si>
    <t>8-722-164</t>
  </si>
  <si>
    <t>28/04/2023</t>
  </si>
  <si>
    <t xml:space="preserve">Farcomedi </t>
  </si>
  <si>
    <t>Dominguez</t>
  </si>
  <si>
    <t>Colón</t>
  </si>
  <si>
    <t>5287</t>
  </si>
  <si>
    <t>Almuerzo misión oficial transportar al lic.Vladimir Sánchez a la ZR de Colón el 28/04/2023</t>
  </si>
  <si>
    <t>8-722-2382</t>
  </si>
  <si>
    <t>10/06/2023</t>
  </si>
  <si>
    <t xml:space="preserve">Elida </t>
  </si>
  <si>
    <t>Mendoza</t>
  </si>
  <si>
    <t>5288</t>
  </si>
  <si>
    <t>Almuerzo, cena y transporte por misión oficial trabajos de serigrafía para evento de simulacro en la ZR de Panamá el 10/06/2023</t>
  </si>
  <si>
    <t>7-97-38</t>
  </si>
  <si>
    <t>23/06/2023</t>
  </si>
  <si>
    <t>Jaime</t>
  </si>
  <si>
    <t>5289</t>
  </si>
  <si>
    <t>Desayuno, almuerzo, cena y hospedaje por misión oficial para participar en reunión con el Director General Encargado en la ZR de Panamá del 21 al  23/06/2023</t>
  </si>
  <si>
    <t>4-717-2066</t>
  </si>
  <si>
    <t>09/06/2023</t>
  </si>
  <si>
    <t xml:space="preserve">Vicente </t>
  </si>
  <si>
    <t>Quintero</t>
  </si>
  <si>
    <t>Herrera</t>
  </si>
  <si>
    <t>5290</t>
  </si>
  <si>
    <t>Desayuno, almuerzo, cena y transporte por misión oficial realizada en la ZR de Herrera del día 09/06/2023 al  11/06/2023</t>
  </si>
  <si>
    <t>8-396-528</t>
  </si>
  <si>
    <t xml:space="preserve">Julio </t>
  </si>
  <si>
    <t>Brown</t>
  </si>
  <si>
    <t>5291</t>
  </si>
  <si>
    <t>26/06/2023</t>
  </si>
  <si>
    <t>02/07/2023</t>
  </si>
  <si>
    <t xml:space="preserve">Humberto  </t>
  </si>
  <si>
    <t>León</t>
  </si>
  <si>
    <t>5292</t>
  </si>
  <si>
    <t>Desayuno - misión oficial en la Est. De Taboga ZR de Panamá del 26/06/2023 al  02/07/2023</t>
  </si>
  <si>
    <t>8-777-694</t>
  </si>
  <si>
    <t xml:space="preserve">Ulises </t>
  </si>
  <si>
    <t>Pinzón</t>
  </si>
  <si>
    <t>5293</t>
  </si>
  <si>
    <t>8-700-2181</t>
  </si>
  <si>
    <t xml:space="preserve">Josefina </t>
  </si>
  <si>
    <t>Medina</t>
  </si>
  <si>
    <t>5294</t>
  </si>
  <si>
    <t>Almuerzo, cena y transporte por misión oficial trabajos de serigrafía para evento de simulacro en la ZR Panamá los días 10  y  11/06/2023</t>
  </si>
  <si>
    <t>8-162-1045</t>
  </si>
  <si>
    <t>02/05/2023</t>
  </si>
  <si>
    <t>07/05/2023</t>
  </si>
  <si>
    <t xml:space="preserve">Juan </t>
  </si>
  <si>
    <t>Valdés</t>
  </si>
  <si>
    <t>5295</t>
  </si>
  <si>
    <t>Almuerzo por misión oficial para participar como instructor en Curso de Rescate Urbano en la ZR de Panamá del 02/05/2023  al 07/05/2023</t>
  </si>
  <si>
    <t>8-741-521</t>
  </si>
  <si>
    <t xml:space="preserve">Cristian </t>
  </si>
  <si>
    <t>Toribio</t>
  </si>
  <si>
    <t>5296</t>
  </si>
  <si>
    <t>19/06/2023</t>
  </si>
  <si>
    <t>25/06/2023</t>
  </si>
  <si>
    <t>5297</t>
  </si>
  <si>
    <t>Desayuno misión oficial en la Est.de Taboga ZR de Panamá del 19/06/2023 al 25/06/2023</t>
  </si>
  <si>
    <t>5298</t>
  </si>
  <si>
    <t>8-403-745</t>
  </si>
  <si>
    <t xml:space="preserve">Vladimir </t>
  </si>
  <si>
    <t>Sánchez</t>
  </si>
  <si>
    <t>5299</t>
  </si>
  <si>
    <t>Almuerzo por misión oficial para realizar auditoría en la oficina de Dinasepi en la ZR de Colón del 28/04/2023</t>
  </si>
  <si>
    <t>23/05/2023</t>
  </si>
  <si>
    <t>5300</t>
  </si>
  <si>
    <t>Almuerzo por misión oficial para verificación de activos fijos asignados a la ZR de Colón el día 23/05/2023</t>
  </si>
  <si>
    <t>30/05/2023</t>
  </si>
  <si>
    <t>5301</t>
  </si>
  <si>
    <t>Almuerzo por misión oficial para realizar traspaso temporal de Caja Menuda en la ZR de Colón el día 30/05/2023</t>
  </si>
  <si>
    <t>4-758-784</t>
  </si>
  <si>
    <t>27/06/2023</t>
  </si>
  <si>
    <t>28/06/2023</t>
  </si>
  <si>
    <t xml:space="preserve">Nodier </t>
  </si>
  <si>
    <t>Caballero</t>
  </si>
  <si>
    <t>5302</t>
  </si>
  <si>
    <t>Desayuno, almuerzo, cena y hospedaje misión oficial para participar en reunión Conagreprotsa  en la ZR de Panamá los días 27 y 28/06/2023</t>
  </si>
  <si>
    <t xml:space="preserve"> 8-506-362</t>
  </si>
  <si>
    <t>19/05/2023</t>
  </si>
  <si>
    <t xml:space="preserve">Eduardo </t>
  </si>
  <si>
    <t>Guerra</t>
  </si>
  <si>
    <t>5303</t>
  </si>
  <si>
    <t>29/06/2023</t>
  </si>
  <si>
    <t>5304</t>
  </si>
  <si>
    <t>Desayuno, almuerzo, cena y hospedaje misión oficial oficial para participar en reunión con el Director General encargado del 28/06/2023 al 29/06/2023 en la ZR de Panamá</t>
  </si>
  <si>
    <t>Panamá Este-Darién</t>
  </si>
  <si>
    <t>5305</t>
  </si>
  <si>
    <t>Almuerzo, cena y transporte por misión oficial realizada en la ZR de Panamá Este-Darién el 25/06/2023</t>
  </si>
  <si>
    <t xml:space="preserve">TOTAL </t>
  </si>
  <si>
    <t>DEPARTAMENTO DE TESORERIA-DETALLES DE VIATICOS AL INTERIOR DEL PAIS PAGADOS A TRAVES DE CHEQUE Y ACH</t>
  </si>
  <si>
    <t>8-239-55</t>
  </si>
  <si>
    <t>ORLANDO</t>
  </si>
  <si>
    <t>BONVINI</t>
  </si>
  <si>
    <t>Z.R. LOS SANTOS</t>
  </si>
  <si>
    <t>AFB-VB-0028-2023</t>
  </si>
  <si>
    <t>REALIZAR CURSO DE GPS  SISTEMA DE POSECIONAMIENTO GLOBAL .</t>
  </si>
  <si>
    <t>Z.R. CHIRIQUI</t>
  </si>
  <si>
    <t>AFB-VB-0029-2023</t>
  </si>
  <si>
    <t>4-738-1535</t>
  </si>
  <si>
    <t>JUAN ELOY</t>
  </si>
  <si>
    <t>CEDEÑO</t>
  </si>
  <si>
    <t>EXB-025-2023</t>
  </si>
  <si>
    <t>REALIZAR CURSO DE FORMACION DE INSTRUCTORES DE PRIMER RESPONDIENTE A INCIDENTES CON MATERIALES PELIGROSOS.</t>
  </si>
  <si>
    <t>4-755-1208</t>
  </si>
  <si>
    <t>CARLOS MANUEL</t>
  </si>
  <si>
    <t>DEL CID</t>
  </si>
  <si>
    <t>EXB-026-2023</t>
  </si>
  <si>
    <t>4-746-1426</t>
  </si>
  <si>
    <t>MASSIEL</t>
  </si>
  <si>
    <t>CONCEPCION</t>
  </si>
  <si>
    <t>EXB -027-2023</t>
  </si>
  <si>
    <t>4-718-1774</t>
  </si>
  <si>
    <t>NADIA</t>
  </si>
  <si>
    <t>SAMUDIO</t>
  </si>
  <si>
    <t xml:space="preserve">Z.R. PANAMA </t>
  </si>
  <si>
    <t>COMD.-026-2023</t>
  </si>
  <si>
    <t>ASISTIR A REUNION EN EL SALON DE OFICIALES EST. DARIO VALLARINO.</t>
  </si>
  <si>
    <t>4-762-725</t>
  </si>
  <si>
    <t>DIOMEDES</t>
  </si>
  <si>
    <t>CABALLERO</t>
  </si>
  <si>
    <t>Z.R. PANAMA</t>
  </si>
  <si>
    <t>COMD.-027-2023</t>
  </si>
  <si>
    <t xml:space="preserve">CONDUCTOR ASIGNADO PARA TRASLADAR A LA  CORONEL NADIA SAMUDIO QUIEN ASISTIRA A REUNION EN EL SALON DE OFICIALES EST. DARIO VALLARINO. </t>
  </si>
  <si>
    <t>6-58-343</t>
  </si>
  <si>
    <t>GONZALO</t>
  </si>
  <si>
    <t>CHAN</t>
  </si>
  <si>
    <t>COMD.- 030-2023</t>
  </si>
  <si>
    <t>REALIZAR MISION OFICIAL, ASISTIR A REUNION EN EL DESPACHO DE LA DIRECCION GENERAL.</t>
  </si>
  <si>
    <t>4-719-688</t>
  </si>
  <si>
    <t>EDWIN</t>
  </si>
  <si>
    <t>NAVARRO</t>
  </si>
  <si>
    <t>COMD.- 033-2023</t>
  </si>
  <si>
    <t>CONDUCTOR ASIGNADO PARA TRASLADAR AL CORONEL GONZALO CHAN QUIEN ASISTIRA A REUNION EN LA DIRECCION GENERAL.</t>
  </si>
  <si>
    <t>COMD.-034-2023</t>
  </si>
  <si>
    <t>COMD.-035-2023</t>
  </si>
  <si>
    <t>Z.R PANAMA</t>
  </si>
  <si>
    <t>COMD. -036-2023</t>
  </si>
  <si>
    <t>8-705-2123</t>
  </si>
  <si>
    <t>ABDIEL</t>
  </si>
  <si>
    <t>AROSEMENA</t>
  </si>
  <si>
    <t>Z.R. BOCAS DEL TORO</t>
  </si>
  <si>
    <t>EXB-036-2023</t>
  </si>
  <si>
    <t>REALIZAR GIRA PARA LA PROGRAMACION DEL RECORRIDO POR LAS AREAS QUE SE UTILIZARAN PARA EL lll SIMULACRO REGIONAL DE RESPUESTA A DESASTRE Y AYUDA HUMANITARIA 2023.</t>
  </si>
  <si>
    <t>8-748-966</t>
  </si>
  <si>
    <t>RICARDO</t>
  </si>
  <si>
    <t>PEREZ</t>
  </si>
  <si>
    <t>EXB-037-2023</t>
  </si>
  <si>
    <t>8-766-2023</t>
  </si>
  <si>
    <t>ENRIQUE</t>
  </si>
  <si>
    <t>PERALTA</t>
  </si>
  <si>
    <t>EXB-038-2023</t>
  </si>
  <si>
    <t>3-725-519</t>
  </si>
  <si>
    <t>DALYS</t>
  </si>
  <si>
    <t>CAMARENA</t>
  </si>
  <si>
    <t>EXB-039-2023</t>
  </si>
  <si>
    <t>3-124-157</t>
  </si>
  <si>
    <t>ALDO</t>
  </si>
  <si>
    <t>GONDOLA</t>
  </si>
  <si>
    <t>AFB-VB-0075-2023</t>
  </si>
  <si>
    <t xml:space="preserve">REALIZAR CURSO DE OPERADOR DE VEHICULO DE EXTICION, ( INSTRUCTOR ). </t>
  </si>
  <si>
    <t>8-431-475</t>
  </si>
  <si>
    <t>LESTER</t>
  </si>
  <si>
    <t>BURKER</t>
  </si>
  <si>
    <t>AFB-VB-0076-2023</t>
  </si>
  <si>
    <t>8-730-193</t>
  </si>
  <si>
    <t>ALEJANDRO</t>
  </si>
  <si>
    <t>BONILLA</t>
  </si>
  <si>
    <t>AFB-VB-0077-2023</t>
  </si>
  <si>
    <t xml:space="preserve">REALIZAR CURSO DE OPERADOR DE VEHICULO DE EXTICION. </t>
  </si>
  <si>
    <t>4-756-396</t>
  </si>
  <si>
    <t>CARLOS</t>
  </si>
  <si>
    <t>FUENTES</t>
  </si>
  <si>
    <t>COMD.-039-2023</t>
  </si>
  <si>
    <t>ASISTIR AL PRIMER SEMINARIO TECNICO DE SEGURIDAD PARA EL DISEÑO, INSTALACION Y OPERACIÓN DE SISTEMAS FOTOVOLTAICOS DE ENERGIA DISTRIBUIDA .</t>
  </si>
  <si>
    <t>4-734-1783</t>
  </si>
  <si>
    <t>RONALD</t>
  </si>
  <si>
    <t>CASASOLA</t>
  </si>
  <si>
    <t>COMD.-040-2023</t>
  </si>
  <si>
    <t>8-314-909</t>
  </si>
  <si>
    <t>JUAN</t>
  </si>
  <si>
    <t>BARCASNEGRAS</t>
  </si>
  <si>
    <t>Z.R.BUGABA</t>
  </si>
  <si>
    <t>OIIT-036-2023</t>
  </si>
  <si>
    <t>REALIZAR MANTENIMIENTO DE RACK DE COMUNICACIONES , INSTALACION DE UPS DE RACK Y INSTALACION DE SWITCH 48 PUERTOS.</t>
  </si>
  <si>
    <t>8-796-81</t>
  </si>
  <si>
    <t>ARY</t>
  </si>
  <si>
    <t>REINA</t>
  </si>
  <si>
    <t>OIIT-035-2023</t>
  </si>
  <si>
    <t>8-502-859</t>
  </si>
  <si>
    <t>MATILDE</t>
  </si>
  <si>
    <t>TORRES</t>
  </si>
  <si>
    <t>Z.R. PANAMA ESTE</t>
  </si>
  <si>
    <t>SDG-005-2023</t>
  </si>
  <si>
    <t>PARTICIPAR EN LOS ACTOS PROTOCOLARES CON MOTIVO DEL ANIVERSARIO DE LA Z.R. PANAMA ESTE.</t>
  </si>
  <si>
    <t>8-733-2424</t>
  </si>
  <si>
    <t>MAX</t>
  </si>
  <si>
    <t>PADILLA</t>
  </si>
  <si>
    <t>SDG-006-2023</t>
  </si>
  <si>
    <t>CONDUCTOR DE LA SUBDIRECTORA GENERAL  QUIEN PARTICIPARA DE LOS  ACTOS PROTOCOLARES CON MOTIVO DEL ANIVERSARIO DE LA Z.R. PANAMA ESTE.</t>
  </si>
  <si>
    <t>8-748-1285</t>
  </si>
  <si>
    <t>EDUARDO</t>
  </si>
  <si>
    <t>MONDOL</t>
  </si>
  <si>
    <t>RRPP-007-2023</t>
  </si>
  <si>
    <t>REALIZAR COBERTURA DE LOS EVENTOS DE ANIVERSARIO DE LA ZONA REGIONAL PANAMA ESTE.</t>
  </si>
  <si>
    <t>8-260-1103</t>
  </si>
  <si>
    <t>HUGO</t>
  </si>
  <si>
    <t>BETHANCOURT</t>
  </si>
  <si>
    <t>RRPP-008-2023</t>
  </si>
  <si>
    <t>8-222-1694</t>
  </si>
  <si>
    <t>ERIC</t>
  </si>
  <si>
    <t>GUARDIA</t>
  </si>
  <si>
    <t>RRPP-009-2023</t>
  </si>
  <si>
    <t>4-723-429</t>
  </si>
  <si>
    <t>JAIME</t>
  </si>
  <si>
    <t>GUTIERREZ</t>
  </si>
  <si>
    <t>COMD.030-2023</t>
  </si>
  <si>
    <t>PARTICIPAR EN EL QUINTO CONVIVIO DE ORQUESTAS BOMBERILES.</t>
  </si>
  <si>
    <t>4-761-2438</t>
  </si>
  <si>
    <t>GONZALEZ</t>
  </si>
  <si>
    <t>COMD.-031-2023</t>
  </si>
  <si>
    <t>4-701-479</t>
  </si>
  <si>
    <t xml:space="preserve">EDUARDO </t>
  </si>
  <si>
    <t>COMD.-032-2023</t>
  </si>
  <si>
    <t>CONDUCTOR ASIGNADO PARA TRASLADAR AL PERSONAL QUE PARTICIPARA EN EL QUINTO CONVIVIO DE ORQUESTAS BOMBERILES.</t>
  </si>
  <si>
    <t>8-301-825</t>
  </si>
  <si>
    <t>AIXA</t>
  </si>
  <si>
    <t>COLOMA</t>
  </si>
  <si>
    <t>SDG-007-2023</t>
  </si>
  <si>
    <t>ASISTENTE DE LA SUBDIRECTORA GENERAL , PARA COLABORAR EN LAS ACTIVIDADES DE ANIVERSARIO DE LA Z.R. PANAMA ESTE.</t>
  </si>
  <si>
    <t>COMD.-037-2023</t>
  </si>
  <si>
    <t>ASISTIR A REUNION EN EL DESPACHO DE LA  DIRECCION  GENERAL .</t>
  </si>
  <si>
    <t>TOTAL</t>
  </si>
  <si>
    <t xml:space="preserve">DEPARTAMENTO DE CONTABILIDAD - DETALLE DE VIATICOS AL EXTERIOR </t>
  </si>
  <si>
    <t xml:space="preserve">Para el mes de  mayo   no se  realizó ningún pago de viático al Exterior </t>
  </si>
  <si>
    <t xml:space="preserve">ZONA REGIONAL DE CHIRIQUÍ </t>
  </si>
  <si>
    <t>4-775-1238</t>
  </si>
  <si>
    <t>Gilberto</t>
  </si>
  <si>
    <t>Martinez</t>
  </si>
  <si>
    <t>Zona Regional Panamá</t>
  </si>
  <si>
    <t>039-2023</t>
  </si>
  <si>
    <t>Trasladarse como conductor  del bus 914 con el personal que viaja la República popular China.</t>
  </si>
  <si>
    <t xml:space="preserve">ZONA REGIONAL DE BOCAS DEL TORO </t>
  </si>
  <si>
    <t>4-749-234</t>
  </si>
  <si>
    <t>9/06/2023</t>
  </si>
  <si>
    <t>EDISON</t>
  </si>
  <si>
    <t>SANTO</t>
  </si>
  <si>
    <t>DAVID-CHIRIQUÍ</t>
  </si>
  <si>
    <t>LLEVAR EL VEHÍCULO 805, C/P#G11710, PARA MANTENIMIENTO.</t>
  </si>
  <si>
    <t>1-715-1291</t>
  </si>
  <si>
    <t>GUSTAVO</t>
  </si>
  <si>
    <t>SMITH</t>
  </si>
  <si>
    <t>PARA LLEVAR AL ÉL ELECTROMECÁNICO A LA ZONA REGIONAL DE BUGABA.</t>
  </si>
  <si>
    <t>1-33-90</t>
  </si>
  <si>
    <t>30/06/2023</t>
  </si>
  <si>
    <t>WILLIAMS</t>
  </si>
  <si>
    <t>PARA TRASLADARSE A LA ZONA REGIONAL DE DAVID, PARA MANTENIMIENTO DE LOS VEHÍCULOS 860 Y 883.</t>
  </si>
  <si>
    <t>1-40-795</t>
  </si>
  <si>
    <t xml:space="preserve">ALEXI </t>
  </si>
  <si>
    <t>GALLIMORE</t>
  </si>
  <si>
    <t xml:space="preserve">ZONA REGIONAL DE  COLÓN </t>
  </si>
  <si>
    <t>3-710-360</t>
  </si>
  <si>
    <t>07/06/2023</t>
  </si>
  <si>
    <t>ZAYIRA</t>
  </si>
  <si>
    <t xml:space="preserve">FLORES </t>
  </si>
  <si>
    <t>PANAMÁ</t>
  </si>
  <si>
    <t>007-23</t>
  </si>
  <si>
    <t xml:space="preserve"> POR ASISTIR A REUNION INICIO DEL PROCESO DE REGULACIÓN DE LA DIRECCIÓN EL 07 DE JUNIO DE 2023.</t>
  </si>
  <si>
    <t>008-23</t>
  </si>
  <si>
    <t xml:space="preserve"> POR ASISTIR A REUNION INICIO DEL PROCESO DE REGULACIÓN DE LA DIRECCIÓN EL 21 DE JUNIO DE 2023.</t>
  </si>
  <si>
    <t>3-125-129</t>
  </si>
  <si>
    <t>08/05/2023</t>
  </si>
  <si>
    <t>13/05/2023</t>
  </si>
  <si>
    <t xml:space="preserve">JOSE </t>
  </si>
  <si>
    <t>ORTÍZ</t>
  </si>
  <si>
    <t>COCLE</t>
  </si>
  <si>
    <t>009-23</t>
  </si>
  <si>
    <t>POR PARTICIPACIÓN EN EL PRIMER SEMINARIO TALLER DE MEDICINA PREHOSPITALARIA EN LA ZONA REGIONAL DE COCLE DEL DIA 08 AL 13 DE MAYO 2023.</t>
  </si>
  <si>
    <t>4-714-2384</t>
  </si>
  <si>
    <t>JORGE</t>
  </si>
  <si>
    <t>SANCHEZ</t>
  </si>
  <si>
    <t>COCLÉ</t>
  </si>
  <si>
    <t>010-23</t>
  </si>
  <si>
    <t>ZONA REGIONAL DE BUGABA</t>
  </si>
  <si>
    <t xml:space="preserve">CEDULA </t>
  </si>
  <si>
    <t>4-744-969</t>
  </si>
  <si>
    <t>Raúl Ricaurte</t>
  </si>
  <si>
    <t>Batista Caballero</t>
  </si>
  <si>
    <t>33-2023</t>
  </si>
  <si>
    <t>Pago para los trámites de viático para viajar a Panamá a retirar motocicleta en la Estación Ricardo Arango para la Zona Regional de Bugaba nota ZRB-BCBRP-136-2023 Incluye un desayuno, un almuerzo y una cena.</t>
  </si>
  <si>
    <t>4-765-43</t>
  </si>
  <si>
    <t xml:space="preserve">Alexis Ariel </t>
  </si>
  <si>
    <t>Acosta Núñez</t>
  </si>
  <si>
    <t>34-2023</t>
  </si>
  <si>
    <t>Yarenis</t>
  </si>
  <si>
    <t>35-2023</t>
  </si>
  <si>
    <t>Pago de viático para viajar a Panamá a reunión de inicio del proceso de la regulación de Samer el día miércoles 07 de junio de 2023, según memorandum DG-BCBRP-02-2023 nota ZRB-BCBRP-135-2023.  Sólo se le contempló un desayuno, un almuerzo y una cena ya que regresaron el mismo día 07 de junio de 2023.</t>
  </si>
  <si>
    <t>Nodier</t>
  </si>
  <si>
    <t>36-2023</t>
  </si>
  <si>
    <t>Pago de viático para viajar a Panamá a reunión de inicio del proceso de la regulación de Samer el día miércoles 07 de junio de 2023, según memorandum DG-BCBRP-02-2023 nota ZRB-BCBRP-135-2023.  Sólo se le contempló un desayuno, un almuerzo y una cena ya que regresaron el mismo día 07 de junio de 2023</t>
  </si>
  <si>
    <t>Diomedes</t>
  </si>
  <si>
    <t>37-2023</t>
  </si>
  <si>
    <t>Pago de viático para viajar a Panamá a retirar impresoras el día viernes 09 de junio alas 10:00 am en la ciudad de Panamá, al igual que insumos en el almacén para la Zona Regional de Bugaba.  Nota BCBRP-ADM-216-2023.</t>
  </si>
  <si>
    <t>4-743-1880</t>
  </si>
  <si>
    <t>López</t>
  </si>
  <si>
    <t>38-2023</t>
  </si>
  <si>
    <t>4-748-1457</t>
  </si>
  <si>
    <t>Montalvo</t>
  </si>
  <si>
    <t>41-2023</t>
  </si>
  <si>
    <t>Pago de viático para asistir al Primer Seminario Técnico de Seguridad para el Diseño, Instalación y Operación de Sistemas Fotovoltaico de Energia Distribuida en Panamá que se llevará a cabo los días 21 y 22 de junio de 2023 en el hotel Victoria dictado por la Empresa Nacional de energía Solar, S. A. según nota DINASEPI-ZRBU-070-2023 y nota sin número de la empresa con Visto Bueno del Director General</t>
  </si>
  <si>
    <t>4-739-201</t>
  </si>
  <si>
    <t>Luis Milton</t>
  </si>
  <si>
    <t>Reyes</t>
  </si>
  <si>
    <t>42-2023</t>
  </si>
  <si>
    <t>ZONA REGIONAL PANAMA OESTE</t>
  </si>
  <si>
    <t xml:space="preserve">Para el mes de junio no se pagaron viáticos </t>
  </si>
  <si>
    <t>ZONA REGIONAL  DE HERRERA</t>
  </si>
  <si>
    <t>6-706-1940</t>
  </si>
  <si>
    <t xml:space="preserve">Luis </t>
  </si>
  <si>
    <t>Rodríeguez</t>
  </si>
  <si>
    <t>Misión oficial a llevar equipo a reparación y llevar documentos a los diferentes departamentos a la est. Ricardo Arango. Según memorando n°039-2023</t>
  </si>
  <si>
    <t>7-92-2480</t>
  </si>
  <si>
    <t xml:space="preserve">Elia </t>
  </si>
  <si>
    <t>Domínguez</t>
  </si>
  <si>
    <t>Misión oficial ha llamado del director administrativo en la Est. Local Dario Vallarino según memorando N°215-2023</t>
  </si>
  <si>
    <t>6-711-9911</t>
  </si>
  <si>
    <t>Juan</t>
  </si>
  <si>
    <t>Calderón</t>
  </si>
  <si>
    <t>Misión oficial como conductor del carro 943 a llevar persoanal a buscar la ambulancia 831 que se encuentra en la Est.Ricardo Arango según memorando n°046-23</t>
  </si>
  <si>
    <t>6-715-2248</t>
  </si>
  <si>
    <t xml:space="preserve">Eric </t>
  </si>
  <si>
    <t>Rodríeguz</t>
  </si>
  <si>
    <t>Misión oficial a buscar la ambulancia 831 que se encuentra en la Est. Ricardo Arango que se encuentra reparada según memorando n°046-23</t>
  </si>
  <si>
    <t>6-49-590</t>
  </si>
  <si>
    <t>José</t>
  </si>
  <si>
    <t>Arenas</t>
  </si>
  <si>
    <t>Misión oficial a participar de reunión con el director general en la Est. Dario Vallarino según memorando n°040-23</t>
  </si>
  <si>
    <t>6-711-994</t>
  </si>
  <si>
    <t>Misión oficial a llevar personal que participa de reunión de regulación de dirección nacional samer según memorando n°049-23</t>
  </si>
  <si>
    <t>6-705-2105</t>
  </si>
  <si>
    <t xml:space="preserve">Yarkina </t>
  </si>
  <si>
    <t>Pino</t>
  </si>
  <si>
    <t>Misión oficial a participar de reunión de regulación de dirección nacional SAMER según memorando n°049-23</t>
  </si>
  <si>
    <t>6-712-638</t>
  </si>
  <si>
    <t>Moreno</t>
  </si>
  <si>
    <t>Misión oficial por participar de taller teórico práctico como miembro del equipo usar-pma según memorando n°047-23</t>
  </si>
  <si>
    <t>Misión oficial a participar de taller teórico práctico en busqueda y rescate de Est. Colap. Según memorando n°048-23</t>
  </si>
  <si>
    <t>7-702-489</t>
  </si>
  <si>
    <t>Ricardo</t>
  </si>
  <si>
    <t>Villarreal</t>
  </si>
  <si>
    <t>Misión oficial para asistir a seminario técnico de seguridad para diseño, instalación y operación de sistema fotovoltaica según memo n°ZRHE-ELCH 009-2023</t>
  </si>
  <si>
    <t>6-72-996</t>
  </si>
  <si>
    <t>Hermenegildo</t>
  </si>
  <si>
    <t>6-712-91</t>
  </si>
  <si>
    <t>Yobani</t>
  </si>
  <si>
    <t>6-70-951</t>
  </si>
  <si>
    <t xml:space="preserve">Aristides </t>
  </si>
  <si>
    <t>Misión oficial como conductor del carro 866 a llevar al myor Cedeño a aniversario N°62 de la Zona Panamá Este-Darién. Según memorando n°051-2023</t>
  </si>
  <si>
    <t>6-50-1021</t>
  </si>
  <si>
    <t>Javier</t>
  </si>
  <si>
    <t>Cedeño</t>
  </si>
  <si>
    <t>Misión oficial por asistir al aniversario 62 de la Zona Panamá Este-Darién según memorando n°051-2023</t>
  </si>
  <si>
    <t xml:space="preserve">ZONA REGIONAL DE LOS SANTOS </t>
  </si>
  <si>
    <t>7-708-2002</t>
  </si>
  <si>
    <t xml:space="preserve">Ricardo </t>
  </si>
  <si>
    <t>Franco</t>
  </si>
  <si>
    <t>028-2023</t>
  </si>
  <si>
    <t>Pago de Viatico desayuno ,  almuerzo y cena, para  participar de un taller General del Tercer Simulacro regional de ayuda Humanitaria y Repuestas ante desastres en la Zona Regional de Panamá, Nota USARPAN-005-2023.</t>
  </si>
  <si>
    <t>9-735-919</t>
  </si>
  <si>
    <t xml:space="preserve">Gloria </t>
  </si>
  <si>
    <t>Mela</t>
  </si>
  <si>
    <t>029-2023</t>
  </si>
  <si>
    <t>Pago de Viatico desayuno ,  almuerzo y cena, para  participar de un taller General del Tercer Simulacro Regional de ayuda Humanitaria y Repuestas ante desastres en la Zona Regional de Panamá, Nota USARLIVIANOPAN-005-2023.</t>
  </si>
  <si>
    <t>7-701-631</t>
  </si>
  <si>
    <t xml:space="preserve">Marco </t>
  </si>
  <si>
    <t>Vega</t>
  </si>
  <si>
    <t>030-2023</t>
  </si>
  <si>
    <t>Pago de desayuno, almuerzo y cena, para entregar encomienda en la Estación Ricardo Arango, a retirar herramientas de la sección de mecánica e insumos del almacén, el día viernes 9 de junio de los corrientes. Memorando B.C.B.R.P-Z.R.L.S-C1-015-2023.</t>
  </si>
  <si>
    <t>7-705-2117</t>
  </si>
  <si>
    <t>09/06/2026</t>
  </si>
  <si>
    <t xml:space="preserve">David </t>
  </si>
  <si>
    <t>Castillero</t>
  </si>
  <si>
    <t>031-2023</t>
  </si>
  <si>
    <t>Pago de viatico desayuno ,  almuerzo y cena, como chofer de la unidad No 930 para entregar encomiendas en la Estación Ricardo Arango, a retirar herramientas de la sección de mecánica e insumos del almacén, el día viernes 9 de junio de los corrientes. Memorando B.C.B.R.P. ZRLS-C1-016-2023.</t>
  </si>
  <si>
    <t>6-702-553</t>
  </si>
  <si>
    <t>Roman</t>
  </si>
  <si>
    <t>Ceballos</t>
  </si>
  <si>
    <t>032-2023</t>
  </si>
  <si>
    <t>Pago de viatico de desyuno y almuerzo, para trasladarse  a la Estación Ricardo Arango de la Zona Regional Panamá, el dia Lunes 26 de junio de los corrientes a entregar y retirar documentación de las oficinas Administrativas, Memorando BCBRP-ZRLS-C1-017/2023.</t>
  </si>
  <si>
    <t>7-702-1704</t>
  </si>
  <si>
    <t xml:space="preserve">Carlos </t>
  </si>
  <si>
    <t>Gonzalez</t>
  </si>
  <si>
    <t>033-2023</t>
  </si>
  <si>
    <t>Pago de Viatico, Desayuno Almuerzo y cena, asignado para  Trasladar La unidad No. 809 a la Zona Regional  de Panamá a realizar  mantenimiento de dicho  vehiculo, el dia 27 de Junio de los corrientes-  memorando BCBRP-ZRLS-C1018-2023.</t>
  </si>
  <si>
    <t>ZONA REGIONAL DE COCLE</t>
  </si>
  <si>
    <t>8-854-600</t>
  </si>
  <si>
    <t>Bernal</t>
  </si>
  <si>
    <t>Viático (desayuno y almuerzo) llevar el vehículo 933 panel a mantenimiento a Capital Motors Investment, S.A. y llevar documentos a la Estación I° Ricardo Arango el día miércoles 7 de junio de 2023 en transporte oficial.</t>
  </si>
  <si>
    <t>Viático (almuerzo) retirar dos impresoras Almacén ubicado en Albrook edificio 868 y llevar documentos a la Estación I° Ricardo Arango, el día 9 de junio de 2023 en transporte oficial.</t>
  </si>
  <si>
    <t>22/06/2023</t>
  </si>
  <si>
    <t>Viático (almuerzo) Llevar documentos y retirar a la Estación I° Ricardo Arango.</t>
  </si>
  <si>
    <t>2-733-1101</t>
  </si>
  <si>
    <t xml:space="preserve">Erick </t>
  </si>
  <si>
    <t>Martínez</t>
  </si>
  <si>
    <t>Los Santos</t>
  </si>
  <si>
    <t>035-2023</t>
  </si>
  <si>
    <t>Viático ( desayuno-almuerzo) Conductor del vehículo para trasladar a los aspirantes a Bomberos 2023 de la Zona Regional Coclé a la gira de reclutamiento 2023 en su fase 6 (prueba de rendimiento físico).</t>
  </si>
  <si>
    <t>2-732-2152</t>
  </si>
  <si>
    <t>Edwina</t>
  </si>
  <si>
    <t>036-2023</t>
  </si>
  <si>
    <t>Viático ( desayuno-almuerzo) Asistir con los aspirantes a Bomberos 2023 de la Zona Regional Coclé a la gira de reclutamiento 2023 en su fase 6 (prueba de rendimiento físico).</t>
  </si>
  <si>
    <t>037-2023</t>
  </si>
  <si>
    <t>Viatico (almuerzo) Retirar y llevar documentos a la Estación I° Ricardo Arango.</t>
  </si>
  <si>
    <t>ZONA REGIONAL  DE VERAGUAS</t>
  </si>
  <si>
    <t>9-716-1609</t>
  </si>
  <si>
    <t>Diògenes</t>
  </si>
  <si>
    <t>Cantillo</t>
  </si>
  <si>
    <t>Ciudad de Panamà</t>
  </si>
  <si>
    <t>022-2023</t>
  </si>
  <si>
    <t xml:space="preserve">Viàtico para viajar a la Ciudad de Panamà el dìa 09 de junio de 2023, a entregar documentaciòn a la estaciòn No.1 Ricardo Arango, retirar impresoras de las zonas regionales de Veraguas y Los Santos, adicional a retirar insumos de limpieza y ùtiles de oficina en el Departamento de Almacèn. </t>
  </si>
  <si>
    <t>9-735-828</t>
  </si>
  <si>
    <t>Bienvenida</t>
  </si>
  <si>
    <t>Chavarrìa</t>
  </si>
  <si>
    <t>023-2023</t>
  </si>
  <si>
    <t>Viàtico para viajar a la Ciudad de Panamà el dìa 20 de junio de 2023, a participar de reuniòn concerniente a la Regularizaciòn de la Direcciòn del SAMER, dicha reuniòn estarà conformada por el Sr. Director General encargado Coronel Ernesto De Leòn Echevers y otros representantes del la secciòn de SAMER.</t>
  </si>
  <si>
    <t>9-717-2033</t>
  </si>
  <si>
    <t>Severino</t>
  </si>
  <si>
    <t>Rodrìguez</t>
  </si>
  <si>
    <t>024-2023</t>
  </si>
  <si>
    <t>Viàtico para viajar a la ciudad de Panamà el dìa 20 de junio de 2023, a participar  del Primer Seminario  Tècnico de Seguridad para el Diseño, Instalaciòn y Operaciòn de Sistemas Fotovoltaicos de Energìa distribuida en Panamà, los dìas 21 y 22 de junio del presente año. El mismo serà dictado por la Empresa Nacional de Energìa Solar, S.A. en el Hotel Victoria.</t>
  </si>
  <si>
    <t>9-728-581</t>
  </si>
  <si>
    <t>Hernàndez</t>
  </si>
  <si>
    <t>025-2023</t>
  </si>
  <si>
    <t>027-2023</t>
  </si>
  <si>
    <t>Viàtico para viajar a la Ciudad de Panamà el dìa 27 de junio de 2023, a participar de reuniòn concerniente a la Regularizaciòn de la Direcciòn del SAMER el dìa 28 de junio del presente año, dicha reuniòn estarà conformada por el Sr. Director General encargado Coronel Ernesto De Leòn Echevers y otros representantes del la secciòn de SAMER.</t>
  </si>
  <si>
    <t>ZONA REGIONAL  PANAMA ESTE</t>
  </si>
  <si>
    <t>8-514-1007</t>
  </si>
  <si>
    <t>Héctor Rolando</t>
  </si>
  <si>
    <t>Vásquez Luna</t>
  </si>
  <si>
    <t xml:space="preserve">Provincia de Chiriqui </t>
  </si>
  <si>
    <t>Viático completo por misión oficial en la Privincia de Chiriqui conductor del bus que trasladara Personal SAMER para una reunión con el Director General de los Bomberos en la Zona Regional Chiriqui.</t>
  </si>
  <si>
    <t>8-743-2131</t>
  </si>
  <si>
    <t xml:space="preserve">Armando Rodrigo </t>
  </si>
  <si>
    <t xml:space="preserve">Provincia de Darien </t>
  </si>
  <si>
    <t xml:space="preserve">Viatico para realizar gira de Inspecciones y Recaudación en la Provincia de Darien el dia 06 de junio de 2023, saliendo de la Estacion de Chepo a las 5:00 a.m y regresando a las 17:00 horas aproximadamente </t>
  </si>
  <si>
    <t>8-826-2005</t>
  </si>
  <si>
    <t>Luís Isaias</t>
  </si>
  <si>
    <t>Jimenez Vallejos</t>
  </si>
  <si>
    <t xml:space="preserve">Viatico para realizar gira de Inspecciones generales en la Provincia de Darien el dia 20 de junio de 2023, saliendo de la Estacion de Chepo a las 5:00 a.m y regresando a las 17:00 horas aproximadamente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</si>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</sst>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
    <numFmt numFmtId="165" formatCode="000"/>
    <numFmt numFmtId="166" formatCode="&quot;B/.&quot;#,##0.00"/>
  </numFmts>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1"/>
      <name val="Calibri"/>
      <family val="2"/>
      <scheme val="minor"/>
    </font>
    <font>
      <sz val="11"/>
      <color rgb="FF000000"/>
      <name val="Calibri"/>
      <family val="2"/>
      <scheme val="minor"/>
    </font>
    <font>
      <b/>
      <sz val="11"/>
      <color rgb="FF000000"/>
      <name val="Calibri"/>
      <family val="2"/>
      <scheme val="minor"/>
    </font>
    <font>
      <b/>
      <sz val="11"/>
      <name val="Calibri"/>
      <family val="2"/>
      <scheme val="minor"/>
    </font>
    <font>
      <b/>
      <sz val="12"/>
      <color theme="0"/>
      <name val="Calibri"/>
      <family val="2"/>
      <scheme val="minor"/>
    </font>
    <font>
      <sz val="11"/>
      <name val="Calibri"/>
      <family val="2"/>
    </font>
    <font>
      <sz val="11"/>
      <color indexed="8"/>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rgb="FFFFFFFF"/>
        <bgColor rgb="FF000000"/>
      </patternFill>
    </fill>
    <fill>
      <patternFill patternType="solid">
        <fgColor rgb="FFC0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s>
  <cellStyleXfs count="7">
    <xf numFmtId="0" fontId="0" fillId="0" borderId="0"/>
    <xf numFmtId="49" fontId="5" fillId="0" borderId="0"/>
    <xf numFmtId="0" fontId="5" fillId="0" borderId="0"/>
    <xf numFmtId="0" fontId="1" fillId="0" borderId="0"/>
    <xf numFmtId="0" fontId="5" fillId="0" borderId="0"/>
    <xf numFmtId="0" fontId="5" fillId="0" borderId="0"/>
    <xf numFmtId="49" fontId="5" fillId="0" borderId="0"/>
  </cellStyleXfs>
  <cellXfs count="172">
    <xf numFmtId="0" fontId="0" fillId="0" borderId="0" xfId="0"/>
    <xf numFmtId="0" fontId="3" fillId="0" borderId="0" xfId="0" applyFont="1" applyAlignment="1">
      <alignment horizontal="center" vertical="center"/>
    </xf>
    <xf numFmtId="0" fontId="0" fillId="0" borderId="0" xfId="0" applyFont="1" applyAlignment="1">
      <alignment horizontal="center" vertical="center"/>
    </xf>
    <xf numFmtId="0" fontId="3" fillId="0" borderId="0" xfId="0" applyFont="1" applyBorder="1" applyAlignment="1">
      <alignment horizontal="center" vertical="center"/>
    </xf>
    <xf numFmtId="49" fontId="2" fillId="2" borderId="1" xfId="1" applyFont="1" applyFill="1" applyBorder="1" applyAlignment="1">
      <alignment horizontal="center" vertical="center"/>
    </xf>
    <xf numFmtId="0" fontId="2" fillId="2"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Font="1" applyBorder="1" applyAlignment="1">
      <alignment horizontal="center" vertical="center"/>
    </xf>
    <xf numFmtId="49" fontId="6" fillId="3" borderId="1" xfId="0" applyNumberFormat="1" applyFont="1" applyFill="1" applyBorder="1" applyAlignment="1">
      <alignment horizontal="center" vertical="center"/>
    </xf>
    <xf numFmtId="0" fontId="7" fillId="0" borderId="2" xfId="2" applyFont="1" applyBorder="1" applyAlignment="1">
      <alignment horizontal="center" vertical="center"/>
    </xf>
    <xf numFmtId="0" fontId="7" fillId="4" borderId="2" xfId="2" applyFont="1" applyFill="1" applyBorder="1" applyAlignment="1">
      <alignment horizontal="center" vertical="center"/>
    </xf>
    <xf numFmtId="0" fontId="7" fillId="0" borderId="1" xfId="2" applyFont="1" applyBorder="1" applyAlignment="1">
      <alignment horizontal="center" vertical="center"/>
    </xf>
    <xf numFmtId="2" fontId="6" fillId="0" borderId="1" xfId="0" applyNumberFormat="1" applyFont="1" applyBorder="1" applyAlignment="1">
      <alignment horizontal="center" vertical="center" wrapText="1"/>
    </xf>
    <xf numFmtId="49" fontId="7" fillId="0" borderId="1" xfId="2" applyNumberFormat="1" applyFont="1" applyBorder="1" applyAlignment="1">
      <alignment horizontal="center" vertical="center"/>
    </xf>
    <xf numFmtId="0" fontId="7" fillId="0" borderId="1" xfId="2" applyFont="1" applyBorder="1" applyAlignment="1">
      <alignment horizontal="left" vertical="top" wrapText="1"/>
    </xf>
    <xf numFmtId="0" fontId="7" fillId="3" borderId="1" xfId="2" applyFont="1" applyFill="1" applyBorder="1" applyAlignment="1">
      <alignment horizontal="center" vertical="center"/>
    </xf>
    <xf numFmtId="2" fontId="6" fillId="3" borderId="1" xfId="0" applyNumberFormat="1" applyFont="1" applyFill="1" applyBorder="1" applyAlignment="1">
      <alignment horizontal="center" vertical="center" wrapText="1"/>
    </xf>
    <xf numFmtId="0" fontId="7" fillId="0" borderId="1" xfId="2"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pplyAlignment="1">
      <alignment vertical="center"/>
    </xf>
    <xf numFmtId="49" fontId="7" fillId="4" borderId="1" xfId="2" applyNumberFormat="1" applyFont="1" applyFill="1" applyBorder="1" applyAlignment="1">
      <alignment horizontal="center" vertical="center"/>
    </xf>
    <xf numFmtId="0" fontId="7" fillId="5" borderId="1" xfId="2" applyFont="1" applyFill="1" applyBorder="1" applyAlignment="1">
      <alignment horizontal="left" vertical="top" wrapText="1"/>
    </xf>
    <xf numFmtId="0" fontId="3" fillId="0" borderId="1" xfId="0" applyFont="1" applyBorder="1" applyAlignment="1">
      <alignment horizontal="left"/>
    </xf>
    <xf numFmtId="0" fontId="3" fillId="0" borderId="1" xfId="0" applyFont="1" applyBorder="1" applyAlignment="1">
      <alignment vertical="center"/>
    </xf>
    <xf numFmtId="2" fontId="3" fillId="0" borderId="1" xfId="0" applyNumberFormat="1" applyFont="1" applyBorder="1" applyAlignment="1">
      <alignment horizontal="center" vertic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14" fontId="0" fillId="0" borderId="1" xfId="0" applyNumberFormat="1" applyFont="1" applyBorder="1" applyAlignment="1">
      <alignment horizontal="center" vertical="center"/>
    </xf>
    <xf numFmtId="0" fontId="0" fillId="0" borderId="2" xfId="0" applyFont="1" applyBorder="1" applyAlignment="1">
      <alignment horizontal="center" vertical="center"/>
    </xf>
    <xf numFmtId="2" fontId="0" fillId="0" borderId="1" xfId="0" applyNumberFormat="1" applyFont="1" applyBorder="1" applyAlignment="1">
      <alignment horizontal="center" vertical="center"/>
    </xf>
    <xf numFmtId="0" fontId="0" fillId="0" borderId="1" xfId="0" applyFont="1" applyBorder="1" applyAlignment="1">
      <alignment horizontal="left" vertical="center" wrapText="1"/>
    </xf>
    <xf numFmtId="14" fontId="0" fillId="0" borderId="1" xfId="3" applyNumberFormat="1" applyFont="1" applyBorder="1" applyAlignment="1">
      <alignment horizontal="center" vertical="center"/>
    </xf>
    <xf numFmtId="0" fontId="7" fillId="0" borderId="2" xfId="2" applyFont="1" applyBorder="1" applyAlignment="1">
      <alignment horizontal="center" vertical="center" wrapText="1"/>
    </xf>
    <xf numFmtId="0" fontId="0" fillId="0" borderId="1" xfId="3" applyFont="1" applyBorder="1" applyAlignment="1">
      <alignment horizontal="center" vertical="center" wrapText="1"/>
    </xf>
    <xf numFmtId="2" fontId="6" fillId="0" borderId="1" xfId="3" applyNumberFormat="1" applyFont="1" applyBorder="1" applyAlignment="1">
      <alignment horizontal="center" vertical="center" wrapText="1"/>
    </xf>
    <xf numFmtId="4" fontId="6" fillId="0" borderId="1" xfId="3" applyNumberFormat="1" applyFont="1" applyBorder="1" applyAlignment="1">
      <alignment horizontal="center" vertical="center" wrapText="1"/>
    </xf>
    <xf numFmtId="0" fontId="0" fillId="0" borderId="1" xfId="0" applyFont="1" applyBorder="1" applyAlignment="1">
      <alignment horizontal="left" vertical="center"/>
    </xf>
    <xf numFmtId="0" fontId="8" fillId="0" borderId="2" xfId="2" applyFont="1" applyBorder="1" applyAlignment="1">
      <alignment horizontal="center" vertical="center" wrapText="1"/>
    </xf>
    <xf numFmtId="0" fontId="3" fillId="0" borderId="1" xfId="3" applyFont="1" applyBorder="1" applyAlignment="1">
      <alignment vertical="center" wrapText="1"/>
    </xf>
    <xf numFmtId="2" fontId="9" fillId="0" borderId="1" xfId="3" applyNumberFormat="1" applyFont="1" applyBorder="1" applyAlignment="1">
      <alignment horizontal="center" vertical="center" wrapText="1"/>
    </xf>
    <xf numFmtId="0" fontId="0" fillId="0" borderId="1" xfId="0" applyFont="1" applyBorder="1" applyAlignment="1">
      <alignment horizontal="left"/>
    </xf>
    <xf numFmtId="2" fontId="3" fillId="0" borderId="1" xfId="0" applyNumberFormat="1" applyFont="1" applyBorder="1" applyAlignment="1">
      <alignment horizontal="center"/>
    </xf>
    <xf numFmtId="0" fontId="0" fillId="0" borderId="1" xfId="0" applyFont="1" applyBorder="1"/>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0" borderId="1" xfId="0" applyFont="1" applyBorder="1" applyAlignment="1">
      <alignment horizontal="center"/>
    </xf>
    <xf numFmtId="0" fontId="7" fillId="0" borderId="2" xfId="2" applyFont="1" applyBorder="1" applyAlignment="1">
      <alignment vertical="center" wrapText="1"/>
    </xf>
    <xf numFmtId="0" fontId="0" fillId="0" borderId="1" xfId="0" applyFont="1" applyBorder="1" applyAlignment="1">
      <alignment vertical="center"/>
    </xf>
    <xf numFmtId="0" fontId="0" fillId="0" borderId="1" xfId="3" applyFont="1" applyBorder="1" applyAlignment="1">
      <alignment vertical="center" wrapText="1"/>
    </xf>
    <xf numFmtId="2" fontId="6" fillId="0" borderId="1" xfId="3" applyNumberFormat="1" applyFont="1" applyBorder="1" applyAlignment="1">
      <alignment horizontal="center" wrapText="1"/>
    </xf>
    <xf numFmtId="0" fontId="6" fillId="0" borderId="1" xfId="0" applyFont="1" applyFill="1" applyBorder="1" applyAlignment="1">
      <alignment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7" fillId="4" borderId="2" xfId="2" applyFont="1" applyFill="1" applyBorder="1" applyAlignment="1">
      <alignment vertical="center"/>
    </xf>
    <xf numFmtId="0" fontId="7" fillId="0" borderId="1" xfId="2" applyFont="1" applyBorder="1" applyAlignment="1">
      <alignment vertical="center"/>
    </xf>
    <xf numFmtId="2" fontId="6" fillId="3" borderId="2" xfId="0" applyNumberFormat="1" applyFont="1" applyFill="1" applyBorder="1" applyAlignment="1">
      <alignment horizontal="center" vertical="center"/>
    </xf>
    <xf numFmtId="1" fontId="7" fillId="0" borderId="2" xfId="2" applyNumberFormat="1" applyFont="1" applyBorder="1" applyAlignment="1">
      <alignment horizontal="center" vertical="center"/>
    </xf>
    <xf numFmtId="0" fontId="7" fillId="4" borderId="2" xfId="2" applyFont="1" applyFill="1" applyBorder="1" applyAlignment="1">
      <alignment horizontal="center" vertical="center" wrapText="1"/>
    </xf>
    <xf numFmtId="0" fontId="3" fillId="3" borderId="1" xfId="0" applyFont="1" applyFill="1" applyBorder="1" applyAlignment="1">
      <alignment horizontal="center" vertical="center"/>
    </xf>
    <xf numFmtId="0" fontId="0" fillId="3" borderId="0" xfId="0" applyFont="1" applyFill="1" applyAlignment="1">
      <alignment horizontal="center" vertical="center"/>
    </xf>
    <xf numFmtId="49" fontId="6" fillId="0" borderId="1" xfId="3" applyNumberFormat="1" applyFont="1" applyBorder="1" applyAlignment="1">
      <alignment horizontal="center" vertical="center" wrapText="1"/>
    </xf>
    <xf numFmtId="2" fontId="6" fillId="6" borderId="2" xfId="0" applyNumberFormat="1" applyFont="1" applyFill="1" applyBorder="1" applyAlignment="1">
      <alignment horizontal="center" vertical="center"/>
    </xf>
    <xf numFmtId="0" fontId="6" fillId="3" borderId="1" xfId="2" applyFont="1" applyFill="1" applyBorder="1" applyAlignment="1">
      <alignment horizontal="left" wrapText="1"/>
    </xf>
    <xf numFmtId="49" fontId="6" fillId="0" borderId="2" xfId="1" applyFont="1" applyBorder="1" applyAlignment="1">
      <alignment horizontal="center" vertical="center"/>
    </xf>
    <xf numFmtId="49" fontId="11" fillId="0" borderId="1" xfId="1" applyFont="1" applyBorder="1" applyAlignment="1">
      <alignment horizontal="center" vertical="center"/>
    </xf>
    <xf numFmtId="49" fontId="6" fillId="0" borderId="1" xfId="1" applyFont="1" applyBorder="1" applyAlignment="1">
      <alignment horizontal="center" vertical="center"/>
    </xf>
    <xf numFmtId="2" fontId="6" fillId="0" borderId="2" xfId="1" applyNumberFormat="1" applyFont="1" applyBorder="1" applyAlignment="1">
      <alignment horizontal="center" vertical="center"/>
    </xf>
    <xf numFmtId="0" fontId="6"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49" fontId="6" fillId="0" borderId="1" xfId="4" applyNumberFormat="1" applyFont="1" applyBorder="1" applyAlignment="1">
      <alignment horizontal="center" vertical="center" wrapText="1"/>
    </xf>
    <xf numFmtId="49" fontId="6" fillId="0" borderId="1" xfId="1" applyFont="1" applyBorder="1" applyAlignment="1">
      <alignment horizontal="left" vertical="center"/>
    </xf>
    <xf numFmtId="49" fontId="6" fillId="0" borderId="1" xfId="1" applyFont="1" applyBorder="1" applyAlignment="1">
      <alignment vertical="center"/>
    </xf>
    <xf numFmtId="49" fontId="6" fillId="0" borderId="1" xfId="1" applyFont="1" applyBorder="1" applyAlignment="1">
      <alignment horizontal="center" vertical="center" wrapText="1"/>
    </xf>
    <xf numFmtId="0" fontId="0" fillId="0" borderId="2" xfId="0" applyFont="1" applyBorder="1" applyAlignment="1">
      <alignment horizontal="left"/>
    </xf>
    <xf numFmtId="0" fontId="3" fillId="0" borderId="3" xfId="0" applyFont="1" applyBorder="1" applyAlignment="1">
      <alignment horizontal="center" vertical="center"/>
    </xf>
    <xf numFmtId="0" fontId="3" fillId="0" borderId="3" xfId="0" applyFont="1" applyBorder="1" applyAlignment="1">
      <alignment vertical="center"/>
    </xf>
    <xf numFmtId="2" fontId="3" fillId="0" borderId="3" xfId="0" applyNumberFormat="1"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14" fontId="6" fillId="3" borderId="5" xfId="0" applyNumberFormat="1" applyFont="1" applyFill="1" applyBorder="1" applyAlignment="1">
      <alignment horizontal="center" vertical="center"/>
    </xf>
    <xf numFmtId="14" fontId="6" fillId="3" borderId="4" xfId="0" applyNumberFormat="1" applyFont="1" applyFill="1" applyBorder="1" applyAlignment="1">
      <alignment horizontal="center" vertical="center"/>
    </xf>
    <xf numFmtId="0" fontId="6" fillId="3" borderId="1" xfId="0" applyFont="1" applyFill="1" applyBorder="1" applyAlignment="1">
      <alignment horizontal="center" vertical="center"/>
    </xf>
    <xf numFmtId="1" fontId="6" fillId="0" borderId="1" xfId="3" applyNumberFormat="1" applyFont="1" applyBorder="1" applyAlignment="1">
      <alignment horizontal="center" vertical="center" wrapText="1"/>
    </xf>
    <xf numFmtId="0" fontId="0" fillId="0" borderId="1" xfId="0" applyFont="1" applyBorder="1" applyAlignment="1">
      <alignment horizontal="left" wrapText="1"/>
    </xf>
    <xf numFmtId="0" fontId="0" fillId="0" borderId="1" xfId="0" applyFont="1" applyBorder="1" applyAlignment="1">
      <alignment horizontal="left" vertical="top" wrapText="1"/>
    </xf>
    <xf numFmtId="0" fontId="0" fillId="0" borderId="6" xfId="0" applyFont="1" applyBorder="1" applyAlignment="1">
      <alignment horizontal="center" vertical="center"/>
    </xf>
    <xf numFmtId="14" fontId="6" fillId="3" borderId="1" xfId="0" applyNumberFormat="1" applyFont="1" applyFill="1" applyBorder="1" applyAlignment="1">
      <alignment horizontal="center" vertical="center"/>
    </xf>
    <xf numFmtId="0" fontId="3" fillId="0" borderId="0" xfId="0" applyFont="1" applyAlignment="1">
      <alignment horizontal="center" vertical="center"/>
    </xf>
    <xf numFmtId="49" fontId="6" fillId="3" borderId="1" xfId="3" applyNumberFormat="1" applyFont="1" applyFill="1" applyBorder="1" applyAlignment="1">
      <alignment horizontal="center" vertical="center" wrapText="1"/>
    </xf>
    <xf numFmtId="0" fontId="6" fillId="0" borderId="1" xfId="5" applyFont="1" applyBorder="1" applyAlignment="1">
      <alignment horizontal="left" vertical="center"/>
    </xf>
    <xf numFmtId="14" fontId="6" fillId="3" borderId="5" xfId="5" applyNumberFormat="1" applyFont="1" applyFill="1" applyBorder="1" applyAlignment="1">
      <alignment horizontal="center" vertical="center"/>
    </xf>
    <xf numFmtId="14" fontId="6" fillId="3" borderId="4" xfId="5" applyNumberFormat="1" applyFont="1" applyFill="1" applyBorder="1" applyAlignment="1">
      <alignment horizontal="center" vertical="center"/>
    </xf>
    <xf numFmtId="0" fontId="9" fillId="3" borderId="1" xfId="5" applyFont="1" applyFill="1" applyBorder="1" applyAlignment="1">
      <alignment horizontal="center" vertical="center"/>
    </xf>
    <xf numFmtId="0" fontId="0" fillId="0" borderId="1" xfId="5" applyFont="1" applyBorder="1" applyAlignment="1">
      <alignment vertical="center" wrapText="1"/>
    </xf>
    <xf numFmtId="2" fontId="9" fillId="3" borderId="2" xfId="5" applyNumberFormat="1" applyFont="1" applyFill="1" applyBorder="1" applyAlignment="1">
      <alignment horizontal="center" vertical="center"/>
    </xf>
    <xf numFmtId="1" fontId="6" fillId="0" borderId="1" xfId="3" applyNumberFormat="1" applyFont="1" applyFill="1" applyBorder="1" applyAlignment="1">
      <alignment horizontal="center" vertical="center" wrapText="1"/>
    </xf>
    <xf numFmtId="0" fontId="6" fillId="0" borderId="1" xfId="5" applyFont="1" applyBorder="1" applyAlignment="1">
      <alignment horizontal="left" wrapText="1"/>
    </xf>
    <xf numFmtId="14" fontId="6" fillId="0" borderId="1" xfId="1" applyNumberFormat="1" applyFont="1" applyBorder="1" applyAlignment="1">
      <alignment horizontal="center" vertical="center"/>
    </xf>
    <xf numFmtId="2" fontId="6" fillId="3" borderId="1" xfId="0" applyNumberFormat="1" applyFont="1" applyFill="1" applyBorder="1" applyAlignment="1">
      <alignment horizontal="center" vertical="center"/>
    </xf>
    <xf numFmtId="0" fontId="7" fillId="0" borderId="1" xfId="0" applyFont="1" applyBorder="1" applyAlignment="1">
      <alignment horizontal="left" vertical="center" wrapText="1"/>
    </xf>
    <xf numFmtId="0" fontId="0" fillId="0" borderId="5" xfId="0" applyFont="1" applyBorder="1" applyAlignment="1">
      <alignment horizontal="left" vertical="center" wrapText="1"/>
    </xf>
    <xf numFmtId="14" fontId="3" fillId="0" borderId="1" xfId="0" applyNumberFormat="1" applyFont="1" applyBorder="1" applyAlignment="1">
      <alignment vertical="center"/>
    </xf>
    <xf numFmtId="0" fontId="0" fillId="0" borderId="6" xfId="0" applyFont="1" applyBorder="1"/>
    <xf numFmtId="0" fontId="3" fillId="0" borderId="3" xfId="0" applyFont="1" applyBorder="1" applyAlignment="1">
      <alignment horizontal="center" vertical="center" wrapText="1"/>
    </xf>
    <xf numFmtId="14" fontId="3" fillId="0" borderId="3" xfId="0" applyNumberFormat="1" applyFont="1" applyBorder="1" applyAlignment="1">
      <alignment vertical="center"/>
    </xf>
    <xf numFmtId="0" fontId="0" fillId="0" borderId="7" xfId="0" applyFont="1" applyBorder="1"/>
    <xf numFmtId="49" fontId="6" fillId="0" borderId="6" xfId="1" applyFont="1" applyBorder="1" applyAlignment="1">
      <alignment horizontal="left" vertical="center"/>
    </xf>
    <xf numFmtId="0" fontId="6" fillId="0" borderId="1" xfId="0" applyFont="1" applyBorder="1" applyAlignment="1">
      <alignment vertical="center"/>
    </xf>
    <xf numFmtId="2" fontId="6" fillId="0" borderId="1" xfId="0" applyNumberFormat="1" applyFont="1" applyBorder="1" applyAlignment="1">
      <alignment horizontal="center" vertical="center"/>
    </xf>
    <xf numFmtId="0" fontId="6" fillId="0" borderId="1" xfId="0" applyFont="1" applyBorder="1" applyAlignment="1">
      <alignment horizontal="left" wrapText="1"/>
    </xf>
    <xf numFmtId="14" fontId="6" fillId="0" borderId="1" xfId="0" applyNumberFormat="1" applyFont="1" applyBorder="1" applyAlignment="1">
      <alignment horizontal="center" vertical="center" wrapText="1"/>
    </xf>
    <xf numFmtId="0" fontId="6" fillId="0" borderId="6" xfId="0" applyFont="1" applyBorder="1" applyAlignment="1">
      <alignment horizontal="left" wrapText="1"/>
    </xf>
    <xf numFmtId="49" fontId="6" fillId="0" borderId="5" xfId="1" applyFont="1" applyBorder="1" applyAlignment="1">
      <alignment horizontal="left" vertical="center"/>
    </xf>
    <xf numFmtId="164" fontId="6" fillId="0" borderId="5" xfId="1" applyNumberFormat="1" applyFont="1" applyBorder="1" applyAlignment="1">
      <alignment horizontal="center" vertical="center"/>
    </xf>
    <xf numFmtId="164" fontId="6" fillId="0" borderId="1" xfId="1" applyNumberFormat="1" applyFont="1" applyBorder="1" applyAlignment="1">
      <alignment horizontal="center" vertical="center"/>
    </xf>
    <xf numFmtId="0" fontId="6" fillId="0" borderId="1" xfId="0" applyFont="1" applyBorder="1" applyAlignment="1" applyProtection="1">
      <alignment horizontal="left" vertical="center"/>
      <protection locked="0"/>
    </xf>
    <xf numFmtId="164" fontId="6" fillId="0" borderId="1" xfId="0" applyNumberFormat="1" applyFont="1" applyBorder="1" applyAlignment="1" applyProtection="1">
      <alignment horizontal="center" vertical="center"/>
      <protection locked="0"/>
    </xf>
    <xf numFmtId="164" fontId="6" fillId="0" borderId="4" xfId="1" applyNumberFormat="1" applyFont="1" applyBorder="1" applyAlignment="1">
      <alignment horizontal="center" vertical="center"/>
    </xf>
    <xf numFmtId="0" fontId="0" fillId="0" borderId="1" xfId="0" applyFont="1" applyBorder="1" applyAlignment="1">
      <alignment horizontal="justify" vertical="center"/>
    </xf>
    <xf numFmtId="2" fontId="6" fillId="0" borderId="5" xfId="0" applyNumberFormat="1" applyFont="1" applyBorder="1" applyAlignment="1">
      <alignment horizontal="center" vertical="center"/>
    </xf>
    <xf numFmtId="49" fontId="6" fillId="0" borderId="8" xfId="1" applyFont="1" applyBorder="1" applyAlignment="1">
      <alignment horizontal="center" vertical="center"/>
    </xf>
    <xf numFmtId="0" fontId="3" fillId="0" borderId="6" xfId="0" applyFont="1" applyBorder="1" applyAlignment="1">
      <alignment horizontal="left"/>
    </xf>
    <xf numFmtId="0" fontId="3" fillId="0" borderId="6" xfId="0" applyFont="1" applyBorder="1" applyAlignment="1">
      <alignment horizontal="center" vertical="center"/>
    </xf>
    <xf numFmtId="0" fontId="3" fillId="0" borderId="6" xfId="0" applyFont="1" applyBorder="1" applyAlignment="1">
      <alignment vertical="center"/>
    </xf>
    <xf numFmtId="2" fontId="3" fillId="0" borderId="6" xfId="0" applyNumberFormat="1" applyFont="1" applyBorder="1" applyAlignment="1">
      <alignment horizontal="center" vertical="center"/>
    </xf>
    <xf numFmtId="0" fontId="0" fillId="0" borderId="1" xfId="0" applyFont="1" applyBorder="1" applyAlignment="1">
      <alignment vertical="center" wrapText="1"/>
    </xf>
    <xf numFmtId="14" fontId="0" fillId="0" borderId="1" xfId="0" applyNumberFormat="1" applyFont="1" applyBorder="1" applyAlignment="1">
      <alignment vertical="center"/>
    </xf>
    <xf numFmtId="0" fontId="0" fillId="0" borderId="0" xfId="0" applyFont="1" applyAlignment="1">
      <alignment horizontal="center"/>
    </xf>
    <xf numFmtId="49" fontId="2" fillId="2" borderId="2" xfId="6" applyFont="1" applyFill="1" applyBorder="1" applyAlignment="1">
      <alignment horizontal="center" vertical="center"/>
    </xf>
    <xf numFmtId="49" fontId="2" fillId="2" borderId="3" xfId="6" applyFont="1" applyFill="1" applyBorder="1" applyAlignment="1">
      <alignment horizontal="center" vertical="center"/>
    </xf>
    <xf numFmtId="49" fontId="2" fillId="2" borderId="4" xfId="6" applyFont="1" applyFill="1" applyBorder="1" applyAlignment="1">
      <alignment horizontal="center" vertic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14" fontId="6" fillId="0" borderId="9" xfId="0" applyNumberFormat="1"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horizontal="center" vertical="center" wrapText="1"/>
    </xf>
    <xf numFmtId="0" fontId="6" fillId="0" borderId="5" xfId="0" applyFont="1" applyBorder="1" applyAlignment="1">
      <alignment horizontal="left" vertical="center" wrapText="1"/>
    </xf>
    <xf numFmtId="14" fontId="12" fillId="0" borderId="1" xfId="0" applyNumberFormat="1" applyFont="1" applyBorder="1" applyAlignment="1" applyProtection="1">
      <alignment horizontal="center" vertical="center"/>
      <protection locked="0"/>
    </xf>
    <xf numFmtId="14" fontId="0" fillId="0" borderId="9" xfId="0" applyNumberFormat="1" applyFont="1" applyBorder="1" applyAlignment="1">
      <alignment horizontal="center" vertical="center"/>
    </xf>
    <xf numFmtId="0" fontId="0" fillId="0" borderId="5" xfId="0" applyFont="1" applyBorder="1" applyAlignment="1">
      <alignment horizontal="center" vertical="center"/>
    </xf>
    <xf numFmtId="0" fontId="12" fillId="0" borderId="1" xfId="0" applyFont="1" applyBorder="1" applyAlignment="1" applyProtection="1">
      <alignment horizontal="center" vertical="center"/>
      <protection locked="0"/>
    </xf>
    <xf numFmtId="4" fontId="6" fillId="0" borderId="5" xfId="0" applyNumberFormat="1" applyFont="1" applyBorder="1" applyAlignment="1" applyProtection="1">
      <alignment horizontal="left" vertical="center" wrapText="1"/>
      <protection locked="0"/>
    </xf>
    <xf numFmtId="4" fontId="3" fillId="0" borderId="1" xfId="0" applyNumberFormat="1" applyFont="1" applyBorder="1" applyAlignment="1">
      <alignment horizontal="center" vertical="center"/>
    </xf>
    <xf numFmtId="14" fontId="7" fillId="0" borderId="10" xfId="0" applyNumberFormat="1" applyFont="1" applyBorder="1" applyAlignment="1">
      <alignment horizontal="center" vertical="center"/>
    </xf>
    <xf numFmtId="0" fontId="0" fillId="0" borderId="0" xfId="0" applyFont="1" applyAlignment="1">
      <alignment horizontal="center" vertical="center" wrapText="1"/>
    </xf>
    <xf numFmtId="0" fontId="0" fillId="0" borderId="10" xfId="0" applyFont="1" applyBorder="1" applyAlignment="1">
      <alignment horizontal="center" vertical="center" wrapText="1"/>
    </xf>
    <xf numFmtId="2" fontId="0" fillId="0" borderId="10" xfId="0" applyNumberFormat="1" applyFont="1" applyBorder="1" applyAlignment="1">
      <alignment horizontal="center" vertical="center"/>
    </xf>
    <xf numFmtId="165" fontId="0" fillId="0" borderId="1" xfId="0" applyNumberFormat="1" applyFont="1" applyBorder="1" applyAlignment="1">
      <alignment horizontal="center" vertical="center"/>
    </xf>
    <xf numFmtId="0" fontId="0" fillId="0" borderId="11" xfId="0" applyFont="1" applyBorder="1" applyAlignment="1">
      <alignment vertical="center" wrapText="1"/>
    </xf>
    <xf numFmtId="165" fontId="0" fillId="0" borderId="5" xfId="0" applyNumberFormat="1" applyFont="1" applyBorder="1" applyAlignment="1">
      <alignment horizontal="center" vertical="center"/>
    </xf>
    <xf numFmtId="0" fontId="0" fillId="0" borderId="10" xfId="0" applyFont="1" applyBorder="1" applyAlignment="1">
      <alignment vertical="center" wrapText="1"/>
    </xf>
    <xf numFmtId="0" fontId="0" fillId="0" borderId="12" xfId="0" applyFont="1" applyBorder="1" applyAlignment="1">
      <alignment vertical="center" wrapText="1"/>
    </xf>
    <xf numFmtId="0" fontId="2" fillId="7" borderId="1" xfId="0" applyFont="1" applyFill="1" applyBorder="1" applyAlignment="1">
      <alignment horizontal="center" vertical="center"/>
    </xf>
    <xf numFmtId="14" fontId="4" fillId="7" borderId="1" xfId="0" applyNumberFormat="1" applyFont="1" applyFill="1" applyBorder="1" applyAlignment="1">
      <alignment vertical="center"/>
    </xf>
    <xf numFmtId="166" fontId="2" fillId="7" borderId="1" xfId="0" applyNumberFormat="1" applyFont="1" applyFill="1" applyBorder="1" applyAlignment="1">
      <alignment horizontal="center" vertical="center"/>
    </xf>
    <xf numFmtId="0" fontId="0" fillId="0" borderId="0" xfId="0" applyFont="1" applyAlignment="1">
      <alignment horizontal="left"/>
    </xf>
    <xf numFmtId="0" fontId="0" fillId="0" borderId="0" xfId="0" applyFont="1" applyBorder="1" applyAlignment="1">
      <alignment horizontal="center" vertical="center"/>
    </xf>
    <xf numFmtId="0" fontId="0" fillId="0" borderId="0" xfId="0" applyFont="1"/>
    <xf numFmtId="0" fontId="0" fillId="3" borderId="0" xfId="0" applyFont="1" applyFill="1" applyBorder="1" applyAlignment="1">
      <alignment horizontal="center" vertical="center" wrapText="1"/>
    </xf>
    <xf numFmtId="1" fontId="0" fillId="3" borderId="0" xfId="0" applyNumberFormat="1" applyFont="1" applyFill="1" applyBorder="1" applyAlignment="1">
      <alignment horizontal="left" vertical="center"/>
    </xf>
    <xf numFmtId="0" fontId="0" fillId="0" borderId="0" xfId="0" applyFont="1" applyAlignment="1">
      <alignment horizontal="left" vertical="center"/>
    </xf>
    <xf numFmtId="0" fontId="6" fillId="3" borderId="0" xfId="0" applyFont="1" applyFill="1" applyBorder="1" applyAlignment="1">
      <alignment horizontal="center" vertical="center" wrapText="1"/>
    </xf>
    <xf numFmtId="4" fontId="0" fillId="0" borderId="0" xfId="0" applyNumberFormat="1" applyFont="1" applyAlignment="1">
      <alignment horizontal="center" vertical="center"/>
    </xf>
    <xf numFmtId="0" fontId="0" fillId="0" borderId="0" xfId="0" applyFont="1" applyBorder="1" applyAlignment="1">
      <alignment horizontal="left" vertical="center"/>
    </xf>
  </cellXfs>
  <cellStyles count="7">
    <cellStyle name="Normal" xfId="0" builtinId="0"/>
    <cellStyle name="Normal 2" xfId="1"/>
    <cellStyle name="Normal 2 2" xfId="5"/>
    <cellStyle name="Normal 3" xfId="6"/>
    <cellStyle name="Normal 4" xfId="4"/>
    <cellStyle name="Normal 4 2" xfId="3"/>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47"/>
  <sheetViews>
    <sheetView tabSelected="1" topLeftCell="A107" workbookViewId="0">
      <selection activeCell="I6" sqref="I6"/>
    </sheetView>
  </sheetViews>
  <sheetFormatPr baseColWidth="10" defaultRowHeight="15" x14ac:dyDescent="0.25"/>
  <cols>
    <col min="1" max="1" width="14" style="168" customWidth="1"/>
    <col min="2" max="2" width="16.28515625" style="2" customWidth="1"/>
    <col min="3" max="3" width="14.140625" style="2" customWidth="1"/>
    <col min="4" max="4" width="16.140625" style="20" customWidth="1"/>
    <col min="5" max="5" width="17" style="20" customWidth="1"/>
    <col min="6" max="6" width="24.7109375" style="20" bestFit="1" customWidth="1"/>
    <col min="7" max="7" width="11" style="2" customWidth="1"/>
    <col min="8" max="8" width="13.28515625" style="2" customWidth="1"/>
    <col min="9" max="9" width="57.7109375" style="2" customWidth="1"/>
    <col min="10" max="256" width="11.42578125" style="2"/>
    <col min="257" max="257" width="16.85546875" style="2" customWidth="1"/>
    <col min="258" max="258" width="17.85546875" style="2" customWidth="1"/>
    <col min="259" max="259" width="14.140625" style="2" customWidth="1"/>
    <col min="260" max="260" width="20.42578125" style="2" customWidth="1"/>
    <col min="261" max="261" width="17" style="2" customWidth="1"/>
    <col min="262" max="262" width="24.7109375" style="2" bestFit="1" customWidth="1"/>
    <col min="263" max="263" width="13.28515625" style="2" customWidth="1"/>
    <col min="264" max="264" width="17.28515625" style="2" customWidth="1"/>
    <col min="265" max="265" width="63" style="2" customWidth="1"/>
    <col min="266" max="512" width="11.42578125" style="2"/>
    <col min="513" max="513" width="16.85546875" style="2" customWidth="1"/>
    <col min="514" max="514" width="17.85546875" style="2" customWidth="1"/>
    <col min="515" max="515" width="14.140625" style="2" customWidth="1"/>
    <col min="516" max="516" width="20.42578125" style="2" customWidth="1"/>
    <col min="517" max="517" width="17" style="2" customWidth="1"/>
    <col min="518" max="518" width="24.7109375" style="2" bestFit="1" customWidth="1"/>
    <col min="519" max="519" width="13.28515625" style="2" customWidth="1"/>
    <col min="520" max="520" width="17.28515625" style="2" customWidth="1"/>
    <col min="521" max="521" width="63" style="2" customWidth="1"/>
    <col min="522" max="768" width="11.42578125" style="2"/>
    <col min="769" max="769" width="16.85546875" style="2" customWidth="1"/>
    <col min="770" max="770" width="17.85546875" style="2" customWidth="1"/>
    <col min="771" max="771" width="14.140625" style="2" customWidth="1"/>
    <col min="772" max="772" width="20.42578125" style="2" customWidth="1"/>
    <col min="773" max="773" width="17" style="2" customWidth="1"/>
    <col min="774" max="774" width="24.7109375" style="2" bestFit="1" customWidth="1"/>
    <col min="775" max="775" width="13.28515625" style="2" customWidth="1"/>
    <col min="776" max="776" width="17.28515625" style="2" customWidth="1"/>
    <col min="777" max="777" width="63" style="2" customWidth="1"/>
    <col min="778" max="1024" width="11.42578125" style="2"/>
    <col min="1025" max="1025" width="16.85546875" style="2" customWidth="1"/>
    <col min="1026" max="1026" width="17.85546875" style="2" customWidth="1"/>
    <col min="1027" max="1027" width="14.140625" style="2" customWidth="1"/>
    <col min="1028" max="1028" width="20.42578125" style="2" customWidth="1"/>
    <col min="1029" max="1029" width="17" style="2" customWidth="1"/>
    <col min="1030" max="1030" width="24.7109375" style="2" bestFit="1" customWidth="1"/>
    <col min="1031" max="1031" width="13.28515625" style="2" customWidth="1"/>
    <col min="1032" max="1032" width="17.28515625" style="2" customWidth="1"/>
    <col min="1033" max="1033" width="63" style="2" customWidth="1"/>
    <col min="1034" max="1280" width="11.42578125" style="2"/>
    <col min="1281" max="1281" width="16.85546875" style="2" customWidth="1"/>
    <col min="1282" max="1282" width="17.85546875" style="2" customWidth="1"/>
    <col min="1283" max="1283" width="14.140625" style="2" customWidth="1"/>
    <col min="1284" max="1284" width="20.42578125" style="2" customWidth="1"/>
    <col min="1285" max="1285" width="17" style="2" customWidth="1"/>
    <col min="1286" max="1286" width="24.7109375" style="2" bestFit="1" customWidth="1"/>
    <col min="1287" max="1287" width="13.28515625" style="2" customWidth="1"/>
    <col min="1288" max="1288" width="17.28515625" style="2" customWidth="1"/>
    <col min="1289" max="1289" width="63" style="2" customWidth="1"/>
    <col min="1290" max="1536" width="11.42578125" style="2"/>
    <col min="1537" max="1537" width="16.85546875" style="2" customWidth="1"/>
    <col min="1538" max="1538" width="17.85546875" style="2" customWidth="1"/>
    <col min="1539" max="1539" width="14.140625" style="2" customWidth="1"/>
    <col min="1540" max="1540" width="20.42578125" style="2" customWidth="1"/>
    <col min="1541" max="1541" width="17" style="2" customWidth="1"/>
    <col min="1542" max="1542" width="24.7109375" style="2" bestFit="1" customWidth="1"/>
    <col min="1543" max="1543" width="13.28515625" style="2" customWidth="1"/>
    <col min="1544" max="1544" width="17.28515625" style="2" customWidth="1"/>
    <col min="1545" max="1545" width="63" style="2" customWidth="1"/>
    <col min="1546" max="1792" width="11.42578125" style="2"/>
    <col min="1793" max="1793" width="16.85546875" style="2" customWidth="1"/>
    <col min="1794" max="1794" width="17.85546875" style="2" customWidth="1"/>
    <col min="1795" max="1795" width="14.140625" style="2" customWidth="1"/>
    <col min="1796" max="1796" width="20.42578125" style="2" customWidth="1"/>
    <col min="1797" max="1797" width="17" style="2" customWidth="1"/>
    <col min="1798" max="1798" width="24.7109375" style="2" bestFit="1" customWidth="1"/>
    <col min="1799" max="1799" width="13.28515625" style="2" customWidth="1"/>
    <col min="1800" max="1800" width="17.28515625" style="2" customWidth="1"/>
    <col min="1801" max="1801" width="63" style="2" customWidth="1"/>
    <col min="1802" max="2048" width="11.42578125" style="2"/>
    <col min="2049" max="2049" width="16.85546875" style="2" customWidth="1"/>
    <col min="2050" max="2050" width="17.85546875" style="2" customWidth="1"/>
    <col min="2051" max="2051" width="14.140625" style="2" customWidth="1"/>
    <col min="2052" max="2052" width="20.42578125" style="2" customWidth="1"/>
    <col min="2053" max="2053" width="17" style="2" customWidth="1"/>
    <col min="2054" max="2054" width="24.7109375" style="2" bestFit="1" customWidth="1"/>
    <col min="2055" max="2055" width="13.28515625" style="2" customWidth="1"/>
    <col min="2056" max="2056" width="17.28515625" style="2" customWidth="1"/>
    <col min="2057" max="2057" width="63" style="2" customWidth="1"/>
    <col min="2058" max="2304" width="11.42578125" style="2"/>
    <col min="2305" max="2305" width="16.85546875" style="2" customWidth="1"/>
    <col min="2306" max="2306" width="17.85546875" style="2" customWidth="1"/>
    <col min="2307" max="2307" width="14.140625" style="2" customWidth="1"/>
    <col min="2308" max="2308" width="20.42578125" style="2" customWidth="1"/>
    <col min="2309" max="2309" width="17" style="2" customWidth="1"/>
    <col min="2310" max="2310" width="24.7109375" style="2" bestFit="1" customWidth="1"/>
    <col min="2311" max="2311" width="13.28515625" style="2" customWidth="1"/>
    <col min="2312" max="2312" width="17.28515625" style="2" customWidth="1"/>
    <col min="2313" max="2313" width="63" style="2" customWidth="1"/>
    <col min="2314" max="2560" width="11.42578125" style="2"/>
    <col min="2561" max="2561" width="16.85546875" style="2" customWidth="1"/>
    <col min="2562" max="2562" width="17.85546875" style="2" customWidth="1"/>
    <col min="2563" max="2563" width="14.140625" style="2" customWidth="1"/>
    <col min="2564" max="2564" width="20.42578125" style="2" customWidth="1"/>
    <col min="2565" max="2565" width="17" style="2" customWidth="1"/>
    <col min="2566" max="2566" width="24.7109375" style="2" bestFit="1" customWidth="1"/>
    <col min="2567" max="2567" width="13.28515625" style="2" customWidth="1"/>
    <col min="2568" max="2568" width="17.28515625" style="2" customWidth="1"/>
    <col min="2569" max="2569" width="63" style="2" customWidth="1"/>
    <col min="2570" max="2816" width="11.42578125" style="2"/>
    <col min="2817" max="2817" width="16.85546875" style="2" customWidth="1"/>
    <col min="2818" max="2818" width="17.85546875" style="2" customWidth="1"/>
    <col min="2819" max="2819" width="14.140625" style="2" customWidth="1"/>
    <col min="2820" max="2820" width="20.42578125" style="2" customWidth="1"/>
    <col min="2821" max="2821" width="17" style="2" customWidth="1"/>
    <col min="2822" max="2822" width="24.7109375" style="2" bestFit="1" customWidth="1"/>
    <col min="2823" max="2823" width="13.28515625" style="2" customWidth="1"/>
    <col min="2824" max="2824" width="17.28515625" style="2" customWidth="1"/>
    <col min="2825" max="2825" width="63" style="2" customWidth="1"/>
    <col min="2826" max="3072" width="11.42578125" style="2"/>
    <col min="3073" max="3073" width="16.85546875" style="2" customWidth="1"/>
    <col min="3074" max="3074" width="17.85546875" style="2" customWidth="1"/>
    <col min="3075" max="3075" width="14.140625" style="2" customWidth="1"/>
    <col min="3076" max="3076" width="20.42578125" style="2" customWidth="1"/>
    <col min="3077" max="3077" width="17" style="2" customWidth="1"/>
    <col min="3078" max="3078" width="24.7109375" style="2" bestFit="1" customWidth="1"/>
    <col min="3079" max="3079" width="13.28515625" style="2" customWidth="1"/>
    <col min="3080" max="3080" width="17.28515625" style="2" customWidth="1"/>
    <col min="3081" max="3081" width="63" style="2" customWidth="1"/>
    <col min="3082" max="3328" width="11.42578125" style="2"/>
    <col min="3329" max="3329" width="16.85546875" style="2" customWidth="1"/>
    <col min="3330" max="3330" width="17.85546875" style="2" customWidth="1"/>
    <col min="3331" max="3331" width="14.140625" style="2" customWidth="1"/>
    <col min="3332" max="3332" width="20.42578125" style="2" customWidth="1"/>
    <col min="3333" max="3333" width="17" style="2" customWidth="1"/>
    <col min="3334" max="3334" width="24.7109375" style="2" bestFit="1" customWidth="1"/>
    <col min="3335" max="3335" width="13.28515625" style="2" customWidth="1"/>
    <col min="3336" max="3336" width="17.28515625" style="2" customWidth="1"/>
    <col min="3337" max="3337" width="63" style="2" customWidth="1"/>
    <col min="3338" max="3584" width="11.42578125" style="2"/>
    <col min="3585" max="3585" width="16.85546875" style="2" customWidth="1"/>
    <col min="3586" max="3586" width="17.85546875" style="2" customWidth="1"/>
    <col min="3587" max="3587" width="14.140625" style="2" customWidth="1"/>
    <col min="3588" max="3588" width="20.42578125" style="2" customWidth="1"/>
    <col min="3589" max="3589" width="17" style="2" customWidth="1"/>
    <col min="3590" max="3590" width="24.7109375" style="2" bestFit="1" customWidth="1"/>
    <col min="3591" max="3591" width="13.28515625" style="2" customWidth="1"/>
    <col min="3592" max="3592" width="17.28515625" style="2" customWidth="1"/>
    <col min="3593" max="3593" width="63" style="2" customWidth="1"/>
    <col min="3594" max="3840" width="11.42578125" style="2"/>
    <col min="3841" max="3841" width="16.85546875" style="2" customWidth="1"/>
    <col min="3842" max="3842" width="17.85546875" style="2" customWidth="1"/>
    <col min="3843" max="3843" width="14.140625" style="2" customWidth="1"/>
    <col min="3844" max="3844" width="20.42578125" style="2" customWidth="1"/>
    <col min="3845" max="3845" width="17" style="2" customWidth="1"/>
    <col min="3846" max="3846" width="24.7109375" style="2" bestFit="1" customWidth="1"/>
    <col min="3847" max="3847" width="13.28515625" style="2" customWidth="1"/>
    <col min="3848" max="3848" width="17.28515625" style="2" customWidth="1"/>
    <col min="3849" max="3849" width="63" style="2" customWidth="1"/>
    <col min="3850" max="4096" width="11.42578125" style="2"/>
    <col min="4097" max="4097" width="16.85546875" style="2" customWidth="1"/>
    <col min="4098" max="4098" width="17.85546875" style="2" customWidth="1"/>
    <col min="4099" max="4099" width="14.140625" style="2" customWidth="1"/>
    <col min="4100" max="4100" width="20.42578125" style="2" customWidth="1"/>
    <col min="4101" max="4101" width="17" style="2" customWidth="1"/>
    <col min="4102" max="4102" width="24.7109375" style="2" bestFit="1" customWidth="1"/>
    <col min="4103" max="4103" width="13.28515625" style="2" customWidth="1"/>
    <col min="4104" max="4104" width="17.28515625" style="2" customWidth="1"/>
    <col min="4105" max="4105" width="63" style="2" customWidth="1"/>
    <col min="4106" max="4352" width="11.42578125" style="2"/>
    <col min="4353" max="4353" width="16.85546875" style="2" customWidth="1"/>
    <col min="4354" max="4354" width="17.85546875" style="2" customWidth="1"/>
    <col min="4355" max="4355" width="14.140625" style="2" customWidth="1"/>
    <col min="4356" max="4356" width="20.42578125" style="2" customWidth="1"/>
    <col min="4357" max="4357" width="17" style="2" customWidth="1"/>
    <col min="4358" max="4358" width="24.7109375" style="2" bestFit="1" customWidth="1"/>
    <col min="4359" max="4359" width="13.28515625" style="2" customWidth="1"/>
    <col min="4360" max="4360" width="17.28515625" style="2" customWidth="1"/>
    <col min="4361" max="4361" width="63" style="2" customWidth="1"/>
    <col min="4362" max="4608" width="11.42578125" style="2"/>
    <col min="4609" max="4609" width="16.85546875" style="2" customWidth="1"/>
    <col min="4610" max="4610" width="17.85546875" style="2" customWidth="1"/>
    <col min="4611" max="4611" width="14.140625" style="2" customWidth="1"/>
    <col min="4612" max="4612" width="20.42578125" style="2" customWidth="1"/>
    <col min="4613" max="4613" width="17" style="2" customWidth="1"/>
    <col min="4614" max="4614" width="24.7109375" style="2" bestFit="1" customWidth="1"/>
    <col min="4615" max="4615" width="13.28515625" style="2" customWidth="1"/>
    <col min="4616" max="4616" width="17.28515625" style="2" customWidth="1"/>
    <col min="4617" max="4617" width="63" style="2" customWidth="1"/>
    <col min="4618" max="4864" width="11.42578125" style="2"/>
    <col min="4865" max="4865" width="16.85546875" style="2" customWidth="1"/>
    <col min="4866" max="4866" width="17.85546875" style="2" customWidth="1"/>
    <col min="4867" max="4867" width="14.140625" style="2" customWidth="1"/>
    <col min="4868" max="4868" width="20.42578125" style="2" customWidth="1"/>
    <col min="4869" max="4869" width="17" style="2" customWidth="1"/>
    <col min="4870" max="4870" width="24.7109375" style="2" bestFit="1" customWidth="1"/>
    <col min="4871" max="4871" width="13.28515625" style="2" customWidth="1"/>
    <col min="4872" max="4872" width="17.28515625" style="2" customWidth="1"/>
    <col min="4873" max="4873" width="63" style="2" customWidth="1"/>
    <col min="4874" max="5120" width="11.42578125" style="2"/>
    <col min="5121" max="5121" width="16.85546875" style="2" customWidth="1"/>
    <col min="5122" max="5122" width="17.85546875" style="2" customWidth="1"/>
    <col min="5123" max="5123" width="14.140625" style="2" customWidth="1"/>
    <col min="5124" max="5124" width="20.42578125" style="2" customWidth="1"/>
    <col min="5125" max="5125" width="17" style="2" customWidth="1"/>
    <col min="5126" max="5126" width="24.7109375" style="2" bestFit="1" customWidth="1"/>
    <col min="5127" max="5127" width="13.28515625" style="2" customWidth="1"/>
    <col min="5128" max="5128" width="17.28515625" style="2" customWidth="1"/>
    <col min="5129" max="5129" width="63" style="2" customWidth="1"/>
    <col min="5130" max="5376" width="11.42578125" style="2"/>
    <col min="5377" max="5377" width="16.85546875" style="2" customWidth="1"/>
    <col min="5378" max="5378" width="17.85546875" style="2" customWidth="1"/>
    <col min="5379" max="5379" width="14.140625" style="2" customWidth="1"/>
    <col min="5380" max="5380" width="20.42578125" style="2" customWidth="1"/>
    <col min="5381" max="5381" width="17" style="2" customWidth="1"/>
    <col min="5382" max="5382" width="24.7109375" style="2" bestFit="1" customWidth="1"/>
    <col min="5383" max="5383" width="13.28515625" style="2" customWidth="1"/>
    <col min="5384" max="5384" width="17.28515625" style="2" customWidth="1"/>
    <col min="5385" max="5385" width="63" style="2" customWidth="1"/>
    <col min="5386" max="5632" width="11.42578125" style="2"/>
    <col min="5633" max="5633" width="16.85546875" style="2" customWidth="1"/>
    <col min="5634" max="5634" width="17.85546875" style="2" customWidth="1"/>
    <col min="5635" max="5635" width="14.140625" style="2" customWidth="1"/>
    <col min="5636" max="5636" width="20.42578125" style="2" customWidth="1"/>
    <col min="5637" max="5637" width="17" style="2" customWidth="1"/>
    <col min="5638" max="5638" width="24.7109375" style="2" bestFit="1" customWidth="1"/>
    <col min="5639" max="5639" width="13.28515625" style="2" customWidth="1"/>
    <col min="5640" max="5640" width="17.28515625" style="2" customWidth="1"/>
    <col min="5641" max="5641" width="63" style="2" customWidth="1"/>
    <col min="5642" max="5888" width="11.42578125" style="2"/>
    <col min="5889" max="5889" width="16.85546875" style="2" customWidth="1"/>
    <col min="5890" max="5890" width="17.85546875" style="2" customWidth="1"/>
    <col min="5891" max="5891" width="14.140625" style="2" customWidth="1"/>
    <col min="5892" max="5892" width="20.42578125" style="2" customWidth="1"/>
    <col min="5893" max="5893" width="17" style="2" customWidth="1"/>
    <col min="5894" max="5894" width="24.7109375" style="2" bestFit="1" customWidth="1"/>
    <col min="5895" max="5895" width="13.28515625" style="2" customWidth="1"/>
    <col min="5896" max="5896" width="17.28515625" style="2" customWidth="1"/>
    <col min="5897" max="5897" width="63" style="2" customWidth="1"/>
    <col min="5898" max="6144" width="11.42578125" style="2"/>
    <col min="6145" max="6145" width="16.85546875" style="2" customWidth="1"/>
    <col min="6146" max="6146" width="17.85546875" style="2" customWidth="1"/>
    <col min="6147" max="6147" width="14.140625" style="2" customWidth="1"/>
    <col min="6148" max="6148" width="20.42578125" style="2" customWidth="1"/>
    <col min="6149" max="6149" width="17" style="2" customWidth="1"/>
    <col min="6150" max="6150" width="24.7109375" style="2" bestFit="1" customWidth="1"/>
    <col min="6151" max="6151" width="13.28515625" style="2" customWidth="1"/>
    <col min="6152" max="6152" width="17.28515625" style="2" customWidth="1"/>
    <col min="6153" max="6153" width="63" style="2" customWidth="1"/>
    <col min="6154" max="6400" width="11.42578125" style="2"/>
    <col min="6401" max="6401" width="16.85546875" style="2" customWidth="1"/>
    <col min="6402" max="6402" width="17.85546875" style="2" customWidth="1"/>
    <col min="6403" max="6403" width="14.140625" style="2" customWidth="1"/>
    <col min="6404" max="6404" width="20.42578125" style="2" customWidth="1"/>
    <col min="6405" max="6405" width="17" style="2" customWidth="1"/>
    <col min="6406" max="6406" width="24.7109375" style="2" bestFit="1" customWidth="1"/>
    <col min="6407" max="6407" width="13.28515625" style="2" customWidth="1"/>
    <col min="6408" max="6408" width="17.28515625" style="2" customWidth="1"/>
    <col min="6409" max="6409" width="63" style="2" customWidth="1"/>
    <col min="6410" max="6656" width="11.42578125" style="2"/>
    <col min="6657" max="6657" width="16.85546875" style="2" customWidth="1"/>
    <col min="6658" max="6658" width="17.85546875" style="2" customWidth="1"/>
    <col min="6659" max="6659" width="14.140625" style="2" customWidth="1"/>
    <col min="6660" max="6660" width="20.42578125" style="2" customWidth="1"/>
    <col min="6661" max="6661" width="17" style="2" customWidth="1"/>
    <col min="6662" max="6662" width="24.7109375" style="2" bestFit="1" customWidth="1"/>
    <col min="6663" max="6663" width="13.28515625" style="2" customWidth="1"/>
    <col min="6664" max="6664" width="17.28515625" style="2" customWidth="1"/>
    <col min="6665" max="6665" width="63" style="2" customWidth="1"/>
    <col min="6666" max="6912" width="11.42578125" style="2"/>
    <col min="6913" max="6913" width="16.85546875" style="2" customWidth="1"/>
    <col min="6914" max="6914" width="17.85546875" style="2" customWidth="1"/>
    <col min="6915" max="6915" width="14.140625" style="2" customWidth="1"/>
    <col min="6916" max="6916" width="20.42578125" style="2" customWidth="1"/>
    <col min="6917" max="6917" width="17" style="2" customWidth="1"/>
    <col min="6918" max="6918" width="24.7109375" style="2" bestFit="1" customWidth="1"/>
    <col min="6919" max="6919" width="13.28515625" style="2" customWidth="1"/>
    <col min="6920" max="6920" width="17.28515625" style="2" customWidth="1"/>
    <col min="6921" max="6921" width="63" style="2" customWidth="1"/>
    <col min="6922" max="7168" width="11.42578125" style="2"/>
    <col min="7169" max="7169" width="16.85546875" style="2" customWidth="1"/>
    <col min="7170" max="7170" width="17.85546875" style="2" customWidth="1"/>
    <col min="7171" max="7171" width="14.140625" style="2" customWidth="1"/>
    <col min="7172" max="7172" width="20.42578125" style="2" customWidth="1"/>
    <col min="7173" max="7173" width="17" style="2" customWidth="1"/>
    <col min="7174" max="7174" width="24.7109375" style="2" bestFit="1" customWidth="1"/>
    <col min="7175" max="7175" width="13.28515625" style="2" customWidth="1"/>
    <col min="7176" max="7176" width="17.28515625" style="2" customWidth="1"/>
    <col min="7177" max="7177" width="63" style="2" customWidth="1"/>
    <col min="7178" max="7424" width="11.42578125" style="2"/>
    <col min="7425" max="7425" width="16.85546875" style="2" customWidth="1"/>
    <col min="7426" max="7426" width="17.85546875" style="2" customWidth="1"/>
    <col min="7427" max="7427" width="14.140625" style="2" customWidth="1"/>
    <col min="7428" max="7428" width="20.42578125" style="2" customWidth="1"/>
    <col min="7429" max="7429" width="17" style="2" customWidth="1"/>
    <col min="7430" max="7430" width="24.7109375" style="2" bestFit="1" customWidth="1"/>
    <col min="7431" max="7431" width="13.28515625" style="2" customWidth="1"/>
    <col min="7432" max="7432" width="17.28515625" style="2" customWidth="1"/>
    <col min="7433" max="7433" width="63" style="2" customWidth="1"/>
    <col min="7434" max="7680" width="11.42578125" style="2"/>
    <col min="7681" max="7681" width="16.85546875" style="2" customWidth="1"/>
    <col min="7682" max="7682" width="17.85546875" style="2" customWidth="1"/>
    <col min="7683" max="7683" width="14.140625" style="2" customWidth="1"/>
    <col min="7684" max="7684" width="20.42578125" style="2" customWidth="1"/>
    <col min="7685" max="7685" width="17" style="2" customWidth="1"/>
    <col min="7686" max="7686" width="24.7109375" style="2" bestFit="1" customWidth="1"/>
    <col min="7687" max="7687" width="13.28515625" style="2" customWidth="1"/>
    <col min="7688" max="7688" width="17.28515625" style="2" customWidth="1"/>
    <col min="7689" max="7689" width="63" style="2" customWidth="1"/>
    <col min="7690" max="7936" width="11.42578125" style="2"/>
    <col min="7937" max="7937" width="16.85546875" style="2" customWidth="1"/>
    <col min="7938" max="7938" width="17.85546875" style="2" customWidth="1"/>
    <col min="7939" max="7939" width="14.140625" style="2" customWidth="1"/>
    <col min="7940" max="7940" width="20.42578125" style="2" customWidth="1"/>
    <col min="7941" max="7941" width="17" style="2" customWidth="1"/>
    <col min="7942" max="7942" width="24.7109375" style="2" bestFit="1" customWidth="1"/>
    <col min="7943" max="7943" width="13.28515625" style="2" customWidth="1"/>
    <col min="7944" max="7944" width="17.28515625" style="2" customWidth="1"/>
    <col min="7945" max="7945" width="63" style="2" customWidth="1"/>
    <col min="7946" max="8192" width="11.42578125" style="2"/>
    <col min="8193" max="8193" width="16.85546875" style="2" customWidth="1"/>
    <col min="8194" max="8194" width="17.85546875" style="2" customWidth="1"/>
    <col min="8195" max="8195" width="14.140625" style="2" customWidth="1"/>
    <col min="8196" max="8196" width="20.42578125" style="2" customWidth="1"/>
    <col min="8197" max="8197" width="17" style="2" customWidth="1"/>
    <col min="8198" max="8198" width="24.7109375" style="2" bestFit="1" customWidth="1"/>
    <col min="8199" max="8199" width="13.28515625" style="2" customWidth="1"/>
    <col min="8200" max="8200" width="17.28515625" style="2" customWidth="1"/>
    <col min="8201" max="8201" width="63" style="2" customWidth="1"/>
    <col min="8202" max="8448" width="11.42578125" style="2"/>
    <col min="8449" max="8449" width="16.85546875" style="2" customWidth="1"/>
    <col min="8450" max="8450" width="17.85546875" style="2" customWidth="1"/>
    <col min="8451" max="8451" width="14.140625" style="2" customWidth="1"/>
    <col min="8452" max="8452" width="20.42578125" style="2" customWidth="1"/>
    <col min="8453" max="8453" width="17" style="2" customWidth="1"/>
    <col min="8454" max="8454" width="24.7109375" style="2" bestFit="1" customWidth="1"/>
    <col min="8455" max="8455" width="13.28515625" style="2" customWidth="1"/>
    <col min="8456" max="8456" width="17.28515625" style="2" customWidth="1"/>
    <col min="8457" max="8457" width="63" style="2" customWidth="1"/>
    <col min="8458" max="8704" width="11.42578125" style="2"/>
    <col min="8705" max="8705" width="16.85546875" style="2" customWidth="1"/>
    <col min="8706" max="8706" width="17.85546875" style="2" customWidth="1"/>
    <col min="8707" max="8707" width="14.140625" style="2" customWidth="1"/>
    <col min="8708" max="8708" width="20.42578125" style="2" customWidth="1"/>
    <col min="8709" max="8709" width="17" style="2" customWidth="1"/>
    <col min="8710" max="8710" width="24.7109375" style="2" bestFit="1" customWidth="1"/>
    <col min="8711" max="8711" width="13.28515625" style="2" customWidth="1"/>
    <col min="8712" max="8712" width="17.28515625" style="2" customWidth="1"/>
    <col min="8713" max="8713" width="63" style="2" customWidth="1"/>
    <col min="8714" max="8960" width="11.42578125" style="2"/>
    <col min="8961" max="8961" width="16.85546875" style="2" customWidth="1"/>
    <col min="8962" max="8962" width="17.85546875" style="2" customWidth="1"/>
    <col min="8963" max="8963" width="14.140625" style="2" customWidth="1"/>
    <col min="8964" max="8964" width="20.42578125" style="2" customWidth="1"/>
    <col min="8965" max="8965" width="17" style="2" customWidth="1"/>
    <col min="8966" max="8966" width="24.7109375" style="2" bestFit="1" customWidth="1"/>
    <col min="8967" max="8967" width="13.28515625" style="2" customWidth="1"/>
    <col min="8968" max="8968" width="17.28515625" style="2" customWidth="1"/>
    <col min="8969" max="8969" width="63" style="2" customWidth="1"/>
    <col min="8970" max="9216" width="11.42578125" style="2"/>
    <col min="9217" max="9217" width="16.85546875" style="2" customWidth="1"/>
    <col min="9218" max="9218" width="17.85546875" style="2" customWidth="1"/>
    <col min="9219" max="9219" width="14.140625" style="2" customWidth="1"/>
    <col min="9220" max="9220" width="20.42578125" style="2" customWidth="1"/>
    <col min="9221" max="9221" width="17" style="2" customWidth="1"/>
    <col min="9222" max="9222" width="24.7109375" style="2" bestFit="1" customWidth="1"/>
    <col min="9223" max="9223" width="13.28515625" style="2" customWidth="1"/>
    <col min="9224" max="9224" width="17.28515625" style="2" customWidth="1"/>
    <col min="9225" max="9225" width="63" style="2" customWidth="1"/>
    <col min="9226" max="9472" width="11.42578125" style="2"/>
    <col min="9473" max="9473" width="16.85546875" style="2" customWidth="1"/>
    <col min="9474" max="9474" width="17.85546875" style="2" customWidth="1"/>
    <col min="9475" max="9475" width="14.140625" style="2" customWidth="1"/>
    <col min="9476" max="9476" width="20.42578125" style="2" customWidth="1"/>
    <col min="9477" max="9477" width="17" style="2" customWidth="1"/>
    <col min="9478" max="9478" width="24.7109375" style="2" bestFit="1" customWidth="1"/>
    <col min="9479" max="9479" width="13.28515625" style="2" customWidth="1"/>
    <col min="9480" max="9480" width="17.28515625" style="2" customWidth="1"/>
    <col min="9481" max="9481" width="63" style="2" customWidth="1"/>
    <col min="9482" max="9728" width="11.42578125" style="2"/>
    <col min="9729" max="9729" width="16.85546875" style="2" customWidth="1"/>
    <col min="9730" max="9730" width="17.85546875" style="2" customWidth="1"/>
    <col min="9731" max="9731" width="14.140625" style="2" customWidth="1"/>
    <col min="9732" max="9732" width="20.42578125" style="2" customWidth="1"/>
    <col min="9733" max="9733" width="17" style="2" customWidth="1"/>
    <col min="9734" max="9734" width="24.7109375" style="2" bestFit="1" customWidth="1"/>
    <col min="9735" max="9735" width="13.28515625" style="2" customWidth="1"/>
    <col min="9736" max="9736" width="17.28515625" style="2" customWidth="1"/>
    <col min="9737" max="9737" width="63" style="2" customWidth="1"/>
    <col min="9738" max="9984" width="11.42578125" style="2"/>
    <col min="9985" max="9985" width="16.85546875" style="2" customWidth="1"/>
    <col min="9986" max="9986" width="17.85546875" style="2" customWidth="1"/>
    <col min="9987" max="9987" width="14.140625" style="2" customWidth="1"/>
    <col min="9988" max="9988" width="20.42578125" style="2" customWidth="1"/>
    <col min="9989" max="9989" width="17" style="2" customWidth="1"/>
    <col min="9990" max="9990" width="24.7109375" style="2" bestFit="1" customWidth="1"/>
    <col min="9991" max="9991" width="13.28515625" style="2" customWidth="1"/>
    <col min="9992" max="9992" width="17.28515625" style="2" customWidth="1"/>
    <col min="9993" max="9993" width="63" style="2" customWidth="1"/>
    <col min="9994" max="10240" width="11.42578125" style="2"/>
    <col min="10241" max="10241" width="16.85546875" style="2" customWidth="1"/>
    <col min="10242" max="10242" width="17.85546875" style="2" customWidth="1"/>
    <col min="10243" max="10243" width="14.140625" style="2" customWidth="1"/>
    <col min="10244" max="10244" width="20.42578125" style="2" customWidth="1"/>
    <col min="10245" max="10245" width="17" style="2" customWidth="1"/>
    <col min="10246" max="10246" width="24.7109375" style="2" bestFit="1" customWidth="1"/>
    <col min="10247" max="10247" width="13.28515625" style="2" customWidth="1"/>
    <col min="10248" max="10248" width="17.28515625" style="2" customWidth="1"/>
    <col min="10249" max="10249" width="63" style="2" customWidth="1"/>
    <col min="10250" max="10496" width="11.42578125" style="2"/>
    <col min="10497" max="10497" width="16.85546875" style="2" customWidth="1"/>
    <col min="10498" max="10498" width="17.85546875" style="2" customWidth="1"/>
    <col min="10499" max="10499" width="14.140625" style="2" customWidth="1"/>
    <col min="10500" max="10500" width="20.42578125" style="2" customWidth="1"/>
    <col min="10501" max="10501" width="17" style="2" customWidth="1"/>
    <col min="10502" max="10502" width="24.7109375" style="2" bestFit="1" customWidth="1"/>
    <col min="10503" max="10503" width="13.28515625" style="2" customWidth="1"/>
    <col min="10504" max="10504" width="17.28515625" style="2" customWidth="1"/>
    <col min="10505" max="10505" width="63" style="2" customWidth="1"/>
    <col min="10506" max="10752" width="11.42578125" style="2"/>
    <col min="10753" max="10753" width="16.85546875" style="2" customWidth="1"/>
    <col min="10754" max="10754" width="17.85546875" style="2" customWidth="1"/>
    <col min="10755" max="10755" width="14.140625" style="2" customWidth="1"/>
    <col min="10756" max="10756" width="20.42578125" style="2" customWidth="1"/>
    <col min="10757" max="10757" width="17" style="2" customWidth="1"/>
    <col min="10758" max="10758" width="24.7109375" style="2" bestFit="1" customWidth="1"/>
    <col min="10759" max="10759" width="13.28515625" style="2" customWidth="1"/>
    <col min="10760" max="10760" width="17.28515625" style="2" customWidth="1"/>
    <col min="10761" max="10761" width="63" style="2" customWidth="1"/>
    <col min="10762" max="11008" width="11.42578125" style="2"/>
    <col min="11009" max="11009" width="16.85546875" style="2" customWidth="1"/>
    <col min="11010" max="11010" width="17.85546875" style="2" customWidth="1"/>
    <col min="11011" max="11011" width="14.140625" style="2" customWidth="1"/>
    <col min="11012" max="11012" width="20.42578125" style="2" customWidth="1"/>
    <col min="11013" max="11013" width="17" style="2" customWidth="1"/>
    <col min="11014" max="11014" width="24.7109375" style="2" bestFit="1" customWidth="1"/>
    <col min="11015" max="11015" width="13.28515625" style="2" customWidth="1"/>
    <col min="11016" max="11016" width="17.28515625" style="2" customWidth="1"/>
    <col min="11017" max="11017" width="63" style="2" customWidth="1"/>
    <col min="11018" max="11264" width="11.42578125" style="2"/>
    <col min="11265" max="11265" width="16.85546875" style="2" customWidth="1"/>
    <col min="11266" max="11266" width="17.85546875" style="2" customWidth="1"/>
    <col min="11267" max="11267" width="14.140625" style="2" customWidth="1"/>
    <col min="11268" max="11268" width="20.42578125" style="2" customWidth="1"/>
    <col min="11269" max="11269" width="17" style="2" customWidth="1"/>
    <col min="11270" max="11270" width="24.7109375" style="2" bestFit="1" customWidth="1"/>
    <col min="11271" max="11271" width="13.28515625" style="2" customWidth="1"/>
    <col min="11272" max="11272" width="17.28515625" style="2" customWidth="1"/>
    <col min="11273" max="11273" width="63" style="2" customWidth="1"/>
    <col min="11274" max="11520" width="11.42578125" style="2"/>
    <col min="11521" max="11521" width="16.85546875" style="2" customWidth="1"/>
    <col min="11522" max="11522" width="17.85546875" style="2" customWidth="1"/>
    <col min="11523" max="11523" width="14.140625" style="2" customWidth="1"/>
    <col min="11524" max="11524" width="20.42578125" style="2" customWidth="1"/>
    <col min="11525" max="11525" width="17" style="2" customWidth="1"/>
    <col min="11526" max="11526" width="24.7109375" style="2" bestFit="1" customWidth="1"/>
    <col min="11527" max="11527" width="13.28515625" style="2" customWidth="1"/>
    <col min="11528" max="11528" width="17.28515625" style="2" customWidth="1"/>
    <col min="11529" max="11529" width="63" style="2" customWidth="1"/>
    <col min="11530" max="11776" width="11.42578125" style="2"/>
    <col min="11777" max="11777" width="16.85546875" style="2" customWidth="1"/>
    <col min="11778" max="11778" width="17.85546875" style="2" customWidth="1"/>
    <col min="11779" max="11779" width="14.140625" style="2" customWidth="1"/>
    <col min="11780" max="11780" width="20.42578125" style="2" customWidth="1"/>
    <col min="11781" max="11781" width="17" style="2" customWidth="1"/>
    <col min="11782" max="11782" width="24.7109375" style="2" bestFit="1" customWidth="1"/>
    <col min="11783" max="11783" width="13.28515625" style="2" customWidth="1"/>
    <col min="11784" max="11784" width="17.28515625" style="2" customWidth="1"/>
    <col min="11785" max="11785" width="63" style="2" customWidth="1"/>
    <col min="11786" max="12032" width="11.42578125" style="2"/>
    <col min="12033" max="12033" width="16.85546875" style="2" customWidth="1"/>
    <col min="12034" max="12034" width="17.85546875" style="2" customWidth="1"/>
    <col min="12035" max="12035" width="14.140625" style="2" customWidth="1"/>
    <col min="12036" max="12036" width="20.42578125" style="2" customWidth="1"/>
    <col min="12037" max="12037" width="17" style="2" customWidth="1"/>
    <col min="12038" max="12038" width="24.7109375" style="2" bestFit="1" customWidth="1"/>
    <col min="12039" max="12039" width="13.28515625" style="2" customWidth="1"/>
    <col min="12040" max="12040" width="17.28515625" style="2" customWidth="1"/>
    <col min="12041" max="12041" width="63" style="2" customWidth="1"/>
    <col min="12042" max="12288" width="11.42578125" style="2"/>
    <col min="12289" max="12289" width="16.85546875" style="2" customWidth="1"/>
    <col min="12290" max="12290" width="17.85546875" style="2" customWidth="1"/>
    <col min="12291" max="12291" width="14.140625" style="2" customWidth="1"/>
    <col min="12292" max="12292" width="20.42578125" style="2" customWidth="1"/>
    <col min="12293" max="12293" width="17" style="2" customWidth="1"/>
    <col min="12294" max="12294" width="24.7109375" style="2" bestFit="1" customWidth="1"/>
    <col min="12295" max="12295" width="13.28515625" style="2" customWidth="1"/>
    <col min="12296" max="12296" width="17.28515625" style="2" customWidth="1"/>
    <col min="12297" max="12297" width="63" style="2" customWidth="1"/>
    <col min="12298" max="12544" width="11.42578125" style="2"/>
    <col min="12545" max="12545" width="16.85546875" style="2" customWidth="1"/>
    <col min="12546" max="12546" width="17.85546875" style="2" customWidth="1"/>
    <col min="12547" max="12547" width="14.140625" style="2" customWidth="1"/>
    <col min="12548" max="12548" width="20.42578125" style="2" customWidth="1"/>
    <col min="12549" max="12549" width="17" style="2" customWidth="1"/>
    <col min="12550" max="12550" width="24.7109375" style="2" bestFit="1" customWidth="1"/>
    <col min="12551" max="12551" width="13.28515625" style="2" customWidth="1"/>
    <col min="12552" max="12552" width="17.28515625" style="2" customWidth="1"/>
    <col min="12553" max="12553" width="63" style="2" customWidth="1"/>
    <col min="12554" max="12800" width="11.42578125" style="2"/>
    <col min="12801" max="12801" width="16.85546875" style="2" customWidth="1"/>
    <col min="12802" max="12802" width="17.85546875" style="2" customWidth="1"/>
    <col min="12803" max="12803" width="14.140625" style="2" customWidth="1"/>
    <col min="12804" max="12804" width="20.42578125" style="2" customWidth="1"/>
    <col min="12805" max="12805" width="17" style="2" customWidth="1"/>
    <col min="12806" max="12806" width="24.7109375" style="2" bestFit="1" customWidth="1"/>
    <col min="12807" max="12807" width="13.28515625" style="2" customWidth="1"/>
    <col min="12808" max="12808" width="17.28515625" style="2" customWidth="1"/>
    <col min="12809" max="12809" width="63" style="2" customWidth="1"/>
    <col min="12810" max="13056" width="11.42578125" style="2"/>
    <col min="13057" max="13057" width="16.85546875" style="2" customWidth="1"/>
    <col min="13058" max="13058" width="17.85546875" style="2" customWidth="1"/>
    <col min="13059" max="13059" width="14.140625" style="2" customWidth="1"/>
    <col min="13060" max="13060" width="20.42578125" style="2" customWidth="1"/>
    <col min="13061" max="13061" width="17" style="2" customWidth="1"/>
    <col min="13062" max="13062" width="24.7109375" style="2" bestFit="1" customWidth="1"/>
    <col min="13063" max="13063" width="13.28515625" style="2" customWidth="1"/>
    <col min="13064" max="13064" width="17.28515625" style="2" customWidth="1"/>
    <col min="13065" max="13065" width="63" style="2" customWidth="1"/>
    <col min="13066" max="13312" width="11.42578125" style="2"/>
    <col min="13313" max="13313" width="16.85546875" style="2" customWidth="1"/>
    <col min="13314" max="13314" width="17.85546875" style="2" customWidth="1"/>
    <col min="13315" max="13315" width="14.140625" style="2" customWidth="1"/>
    <col min="13316" max="13316" width="20.42578125" style="2" customWidth="1"/>
    <col min="13317" max="13317" width="17" style="2" customWidth="1"/>
    <col min="13318" max="13318" width="24.7109375" style="2" bestFit="1" customWidth="1"/>
    <col min="13319" max="13319" width="13.28515625" style="2" customWidth="1"/>
    <col min="13320" max="13320" width="17.28515625" style="2" customWidth="1"/>
    <col min="13321" max="13321" width="63" style="2" customWidth="1"/>
    <col min="13322" max="13568" width="11.42578125" style="2"/>
    <col min="13569" max="13569" width="16.85546875" style="2" customWidth="1"/>
    <col min="13570" max="13570" width="17.85546875" style="2" customWidth="1"/>
    <col min="13571" max="13571" width="14.140625" style="2" customWidth="1"/>
    <col min="13572" max="13572" width="20.42578125" style="2" customWidth="1"/>
    <col min="13573" max="13573" width="17" style="2" customWidth="1"/>
    <col min="13574" max="13574" width="24.7109375" style="2" bestFit="1" customWidth="1"/>
    <col min="13575" max="13575" width="13.28515625" style="2" customWidth="1"/>
    <col min="13576" max="13576" width="17.28515625" style="2" customWidth="1"/>
    <col min="13577" max="13577" width="63" style="2" customWidth="1"/>
    <col min="13578" max="13824" width="11.42578125" style="2"/>
    <col min="13825" max="13825" width="16.85546875" style="2" customWidth="1"/>
    <col min="13826" max="13826" width="17.85546875" style="2" customWidth="1"/>
    <col min="13827" max="13827" width="14.140625" style="2" customWidth="1"/>
    <col min="13828" max="13828" width="20.42578125" style="2" customWidth="1"/>
    <col min="13829" max="13829" width="17" style="2" customWidth="1"/>
    <col min="13830" max="13830" width="24.7109375" style="2" bestFit="1" customWidth="1"/>
    <col min="13831" max="13831" width="13.28515625" style="2" customWidth="1"/>
    <col min="13832" max="13832" width="17.28515625" style="2" customWidth="1"/>
    <col min="13833" max="13833" width="63" style="2" customWidth="1"/>
    <col min="13834" max="14080" width="11.42578125" style="2"/>
    <col min="14081" max="14081" width="16.85546875" style="2" customWidth="1"/>
    <col min="14082" max="14082" width="17.85546875" style="2" customWidth="1"/>
    <col min="14083" max="14083" width="14.140625" style="2" customWidth="1"/>
    <col min="14084" max="14084" width="20.42578125" style="2" customWidth="1"/>
    <col min="14085" max="14085" width="17" style="2" customWidth="1"/>
    <col min="14086" max="14086" width="24.7109375" style="2" bestFit="1" customWidth="1"/>
    <col min="14087" max="14087" width="13.28515625" style="2" customWidth="1"/>
    <col min="14088" max="14088" width="17.28515625" style="2" customWidth="1"/>
    <col min="14089" max="14089" width="63" style="2" customWidth="1"/>
    <col min="14090" max="14336" width="11.42578125" style="2"/>
    <col min="14337" max="14337" width="16.85546875" style="2" customWidth="1"/>
    <col min="14338" max="14338" width="17.85546875" style="2" customWidth="1"/>
    <col min="14339" max="14339" width="14.140625" style="2" customWidth="1"/>
    <col min="14340" max="14340" width="20.42578125" style="2" customWidth="1"/>
    <col min="14341" max="14341" width="17" style="2" customWidth="1"/>
    <col min="14342" max="14342" width="24.7109375" style="2" bestFit="1" customWidth="1"/>
    <col min="14343" max="14343" width="13.28515625" style="2" customWidth="1"/>
    <col min="14344" max="14344" width="17.28515625" style="2" customWidth="1"/>
    <col min="14345" max="14345" width="63" style="2" customWidth="1"/>
    <col min="14346" max="14592" width="11.42578125" style="2"/>
    <col min="14593" max="14593" width="16.85546875" style="2" customWidth="1"/>
    <col min="14594" max="14594" width="17.85546875" style="2" customWidth="1"/>
    <col min="14595" max="14595" width="14.140625" style="2" customWidth="1"/>
    <col min="14596" max="14596" width="20.42578125" style="2" customWidth="1"/>
    <col min="14597" max="14597" width="17" style="2" customWidth="1"/>
    <col min="14598" max="14598" width="24.7109375" style="2" bestFit="1" customWidth="1"/>
    <col min="14599" max="14599" width="13.28515625" style="2" customWidth="1"/>
    <col min="14600" max="14600" width="17.28515625" style="2" customWidth="1"/>
    <col min="14601" max="14601" width="63" style="2" customWidth="1"/>
    <col min="14602" max="14848" width="11.42578125" style="2"/>
    <col min="14849" max="14849" width="16.85546875" style="2" customWidth="1"/>
    <col min="14850" max="14850" width="17.85546875" style="2" customWidth="1"/>
    <col min="14851" max="14851" width="14.140625" style="2" customWidth="1"/>
    <col min="14852" max="14852" width="20.42578125" style="2" customWidth="1"/>
    <col min="14853" max="14853" width="17" style="2" customWidth="1"/>
    <col min="14854" max="14854" width="24.7109375" style="2" bestFit="1" customWidth="1"/>
    <col min="14855" max="14855" width="13.28515625" style="2" customWidth="1"/>
    <col min="14856" max="14856" width="17.28515625" style="2" customWidth="1"/>
    <col min="14857" max="14857" width="63" style="2" customWidth="1"/>
    <col min="14858" max="15104" width="11.42578125" style="2"/>
    <col min="15105" max="15105" width="16.85546875" style="2" customWidth="1"/>
    <col min="15106" max="15106" width="17.85546875" style="2" customWidth="1"/>
    <col min="15107" max="15107" width="14.140625" style="2" customWidth="1"/>
    <col min="15108" max="15108" width="20.42578125" style="2" customWidth="1"/>
    <col min="15109" max="15109" width="17" style="2" customWidth="1"/>
    <col min="15110" max="15110" width="24.7109375" style="2" bestFit="1" customWidth="1"/>
    <col min="15111" max="15111" width="13.28515625" style="2" customWidth="1"/>
    <col min="15112" max="15112" width="17.28515625" style="2" customWidth="1"/>
    <col min="15113" max="15113" width="63" style="2" customWidth="1"/>
    <col min="15114" max="15360" width="11.42578125" style="2"/>
    <col min="15361" max="15361" width="16.85546875" style="2" customWidth="1"/>
    <col min="15362" max="15362" width="17.85546875" style="2" customWidth="1"/>
    <col min="15363" max="15363" width="14.140625" style="2" customWidth="1"/>
    <col min="15364" max="15364" width="20.42578125" style="2" customWidth="1"/>
    <col min="15365" max="15365" width="17" style="2" customWidth="1"/>
    <col min="15366" max="15366" width="24.7109375" style="2" bestFit="1" customWidth="1"/>
    <col min="15367" max="15367" width="13.28515625" style="2" customWidth="1"/>
    <col min="15368" max="15368" width="17.28515625" style="2" customWidth="1"/>
    <col min="15369" max="15369" width="63" style="2" customWidth="1"/>
    <col min="15370" max="15616" width="11.42578125" style="2"/>
    <col min="15617" max="15617" width="16.85546875" style="2" customWidth="1"/>
    <col min="15618" max="15618" width="17.85546875" style="2" customWidth="1"/>
    <col min="15619" max="15619" width="14.140625" style="2" customWidth="1"/>
    <col min="15620" max="15620" width="20.42578125" style="2" customWidth="1"/>
    <col min="15621" max="15621" width="17" style="2" customWidth="1"/>
    <col min="15622" max="15622" width="24.7109375" style="2" bestFit="1" customWidth="1"/>
    <col min="15623" max="15623" width="13.28515625" style="2" customWidth="1"/>
    <col min="15624" max="15624" width="17.28515625" style="2" customWidth="1"/>
    <col min="15625" max="15625" width="63" style="2" customWidth="1"/>
    <col min="15626" max="15872" width="11.42578125" style="2"/>
    <col min="15873" max="15873" width="16.85546875" style="2" customWidth="1"/>
    <col min="15874" max="15874" width="17.85546875" style="2" customWidth="1"/>
    <col min="15875" max="15875" width="14.140625" style="2" customWidth="1"/>
    <col min="15876" max="15876" width="20.42578125" style="2" customWidth="1"/>
    <col min="15877" max="15877" width="17" style="2" customWidth="1"/>
    <col min="15878" max="15878" width="24.7109375" style="2" bestFit="1" customWidth="1"/>
    <col min="15879" max="15879" width="13.28515625" style="2" customWidth="1"/>
    <col min="15880" max="15880" width="17.28515625" style="2" customWidth="1"/>
    <col min="15881" max="15881" width="63" style="2" customWidth="1"/>
    <col min="15882" max="16128" width="11.42578125" style="2"/>
    <col min="16129" max="16129" width="16.85546875" style="2" customWidth="1"/>
    <col min="16130" max="16130" width="17.85546875" style="2" customWidth="1"/>
    <col min="16131" max="16131" width="14.140625" style="2" customWidth="1"/>
    <col min="16132" max="16132" width="20.42578125" style="2" customWidth="1"/>
    <col min="16133" max="16133" width="17" style="2" customWidth="1"/>
    <col min="16134" max="16134" width="24.7109375" style="2" bestFit="1" customWidth="1"/>
    <col min="16135" max="16135" width="13.28515625" style="2" customWidth="1"/>
    <col min="16136" max="16136" width="17.28515625" style="2" customWidth="1"/>
    <col min="16137" max="16137" width="63" style="2" customWidth="1"/>
    <col min="16138" max="16384" width="11.42578125" style="2"/>
  </cols>
  <sheetData>
    <row r="1" spans="1:9" x14ac:dyDescent="0.25">
      <c r="A1" s="1" t="s">
        <v>0</v>
      </c>
      <c r="B1" s="1"/>
      <c r="C1" s="1"/>
      <c r="D1" s="1"/>
      <c r="E1" s="1"/>
      <c r="F1" s="1"/>
      <c r="G1" s="1"/>
      <c r="H1" s="1"/>
      <c r="I1" s="1"/>
    </row>
    <row r="2" spans="1:9" x14ac:dyDescent="0.25">
      <c r="A2" s="3" t="s">
        <v>1</v>
      </c>
      <c r="B2" s="3"/>
      <c r="C2" s="3"/>
      <c r="D2" s="3"/>
      <c r="E2" s="3"/>
      <c r="F2" s="3"/>
      <c r="G2" s="3"/>
      <c r="H2" s="3"/>
      <c r="I2" s="3"/>
    </row>
    <row r="3" spans="1:9" x14ac:dyDescent="0.25">
      <c r="A3" s="4" t="s">
        <v>2</v>
      </c>
      <c r="B3" s="4"/>
      <c r="C3" s="4"/>
      <c r="D3" s="4"/>
      <c r="E3" s="4"/>
      <c r="F3" s="4"/>
      <c r="G3" s="4"/>
      <c r="H3" s="4"/>
      <c r="I3" s="4"/>
    </row>
    <row r="4" spans="1:9" x14ac:dyDescent="0.25">
      <c r="A4" s="5" t="s">
        <v>3</v>
      </c>
      <c r="B4" s="5"/>
      <c r="C4" s="5"/>
      <c r="D4" s="5"/>
      <c r="E4" s="5"/>
      <c r="F4" s="5"/>
      <c r="G4" s="5"/>
      <c r="H4" s="5"/>
      <c r="I4" s="5"/>
    </row>
    <row r="5" spans="1:9" x14ac:dyDescent="0.25">
      <c r="A5" s="6" t="s">
        <v>4</v>
      </c>
      <c r="B5" s="6" t="s">
        <v>5</v>
      </c>
      <c r="C5" s="6" t="s">
        <v>6</v>
      </c>
      <c r="D5" s="6" t="s">
        <v>7</v>
      </c>
      <c r="E5" s="6" t="s">
        <v>8</v>
      </c>
      <c r="F5" s="6" t="s">
        <v>9</v>
      </c>
      <c r="G5" s="6" t="s">
        <v>10</v>
      </c>
      <c r="H5" s="6" t="s">
        <v>11</v>
      </c>
      <c r="I5" s="7" t="s">
        <v>12</v>
      </c>
    </row>
    <row r="6" spans="1:9" ht="30" x14ac:dyDescent="0.25">
      <c r="A6" s="8" t="s">
        <v>13</v>
      </c>
      <c r="B6" s="9" t="s">
        <v>14</v>
      </c>
      <c r="C6" s="9" t="s">
        <v>15</v>
      </c>
      <c r="D6" s="10" t="s">
        <v>16</v>
      </c>
      <c r="E6" s="11" t="s">
        <v>17</v>
      </c>
      <c r="F6" s="12" t="s">
        <v>18</v>
      </c>
      <c r="G6" s="13">
        <v>17.5</v>
      </c>
      <c r="H6" s="14" t="s">
        <v>19</v>
      </c>
      <c r="I6" s="15" t="s">
        <v>20</v>
      </c>
    </row>
    <row r="7" spans="1:9" ht="30" x14ac:dyDescent="0.25">
      <c r="A7" s="8" t="s">
        <v>21</v>
      </c>
      <c r="B7" s="9" t="s">
        <v>22</v>
      </c>
      <c r="C7" s="9" t="s">
        <v>22</v>
      </c>
      <c r="D7" s="10" t="s">
        <v>23</v>
      </c>
      <c r="E7" s="11" t="s">
        <v>24</v>
      </c>
      <c r="F7" s="12" t="s">
        <v>25</v>
      </c>
      <c r="G7" s="13">
        <v>10</v>
      </c>
      <c r="H7" s="14" t="s">
        <v>26</v>
      </c>
      <c r="I7" s="15" t="s">
        <v>27</v>
      </c>
    </row>
    <row r="8" spans="1:9" ht="30" x14ac:dyDescent="0.25">
      <c r="A8" s="8" t="s">
        <v>28</v>
      </c>
      <c r="B8" s="9" t="s">
        <v>29</v>
      </c>
      <c r="C8" s="9" t="s">
        <v>30</v>
      </c>
      <c r="D8" s="10" t="s">
        <v>31</v>
      </c>
      <c r="E8" s="11" t="s">
        <v>32</v>
      </c>
      <c r="F8" s="12" t="s">
        <v>18</v>
      </c>
      <c r="G8" s="13">
        <v>17.5</v>
      </c>
      <c r="H8" s="14" t="s">
        <v>33</v>
      </c>
      <c r="I8" s="15" t="s">
        <v>34</v>
      </c>
    </row>
    <row r="9" spans="1:9" ht="30" x14ac:dyDescent="0.25">
      <c r="A9" s="8" t="s">
        <v>35</v>
      </c>
      <c r="B9" s="9" t="s">
        <v>14</v>
      </c>
      <c r="C9" s="9" t="s">
        <v>36</v>
      </c>
      <c r="D9" s="10" t="s">
        <v>37</v>
      </c>
      <c r="E9" s="12" t="s">
        <v>17</v>
      </c>
      <c r="F9" s="12" t="s">
        <v>38</v>
      </c>
      <c r="G9" s="13">
        <v>115</v>
      </c>
      <c r="H9" s="14" t="s">
        <v>39</v>
      </c>
      <c r="I9" s="15" t="s">
        <v>40</v>
      </c>
    </row>
    <row r="10" spans="1:9" ht="30" x14ac:dyDescent="0.25">
      <c r="A10" s="8" t="s">
        <v>41</v>
      </c>
      <c r="B10" s="9" t="s">
        <v>14</v>
      </c>
      <c r="C10" s="9" t="s">
        <v>36</v>
      </c>
      <c r="D10" s="10" t="s">
        <v>42</v>
      </c>
      <c r="E10" s="12" t="s">
        <v>43</v>
      </c>
      <c r="F10" s="12" t="s">
        <v>44</v>
      </c>
      <c r="G10" s="13">
        <v>94</v>
      </c>
      <c r="H10" s="14" t="s">
        <v>45</v>
      </c>
      <c r="I10" s="15" t="s">
        <v>46</v>
      </c>
    </row>
    <row r="11" spans="1:9" ht="30" x14ac:dyDescent="0.25">
      <c r="A11" s="8" t="s">
        <v>47</v>
      </c>
      <c r="B11" s="9" t="s">
        <v>48</v>
      </c>
      <c r="C11" s="9" t="s">
        <v>48</v>
      </c>
      <c r="D11" s="10" t="s">
        <v>49</v>
      </c>
      <c r="E11" s="12" t="s">
        <v>50</v>
      </c>
      <c r="F11" s="12" t="s">
        <v>51</v>
      </c>
      <c r="G11" s="13">
        <v>23</v>
      </c>
      <c r="H11" s="14" t="s">
        <v>52</v>
      </c>
      <c r="I11" s="15" t="s">
        <v>53</v>
      </c>
    </row>
    <row r="12" spans="1:9" ht="30" x14ac:dyDescent="0.25">
      <c r="A12" s="8" t="s">
        <v>54</v>
      </c>
      <c r="B12" s="9" t="s">
        <v>22</v>
      </c>
      <c r="C12" s="9" t="s">
        <v>22</v>
      </c>
      <c r="D12" s="10" t="s">
        <v>55</v>
      </c>
      <c r="E12" s="16" t="s">
        <v>56</v>
      </c>
      <c r="F12" s="12" t="s">
        <v>25</v>
      </c>
      <c r="G12" s="13">
        <v>10</v>
      </c>
      <c r="H12" s="14" t="s">
        <v>57</v>
      </c>
      <c r="I12" s="15" t="s">
        <v>58</v>
      </c>
    </row>
    <row r="13" spans="1:9" ht="30" x14ac:dyDescent="0.25">
      <c r="A13" s="8" t="s">
        <v>59</v>
      </c>
      <c r="B13" s="9" t="s">
        <v>60</v>
      </c>
      <c r="C13" s="9" t="s">
        <v>60</v>
      </c>
      <c r="D13" s="10" t="s">
        <v>61</v>
      </c>
      <c r="E13" s="11" t="s">
        <v>62</v>
      </c>
      <c r="F13" s="12" t="s">
        <v>63</v>
      </c>
      <c r="G13" s="13">
        <v>23</v>
      </c>
      <c r="H13" s="14" t="s">
        <v>64</v>
      </c>
      <c r="I13" s="15" t="s">
        <v>65</v>
      </c>
    </row>
    <row r="14" spans="1:9" ht="30" x14ac:dyDescent="0.25">
      <c r="A14" s="8" t="s">
        <v>66</v>
      </c>
      <c r="B14" s="9" t="s">
        <v>22</v>
      </c>
      <c r="C14" s="9" t="s">
        <v>22</v>
      </c>
      <c r="D14" s="10" t="s">
        <v>67</v>
      </c>
      <c r="E14" s="11" t="s">
        <v>68</v>
      </c>
      <c r="F14" s="12" t="s">
        <v>25</v>
      </c>
      <c r="G14" s="13">
        <v>11</v>
      </c>
      <c r="H14" s="14" t="s">
        <v>69</v>
      </c>
      <c r="I14" s="15" t="s">
        <v>70</v>
      </c>
    </row>
    <row r="15" spans="1:9" ht="30" x14ac:dyDescent="0.25">
      <c r="A15" s="8" t="s">
        <v>71</v>
      </c>
      <c r="B15" s="9" t="s">
        <v>72</v>
      </c>
      <c r="C15" s="9" t="s">
        <v>72</v>
      </c>
      <c r="D15" s="10" t="s">
        <v>73</v>
      </c>
      <c r="E15" s="11" t="s">
        <v>74</v>
      </c>
      <c r="F15" s="12" t="s">
        <v>75</v>
      </c>
      <c r="G15" s="13">
        <v>6</v>
      </c>
      <c r="H15" s="14" t="s">
        <v>76</v>
      </c>
      <c r="I15" s="15" t="s">
        <v>77</v>
      </c>
    </row>
    <row r="16" spans="1:9" ht="30" x14ac:dyDescent="0.25">
      <c r="A16" s="8" t="s">
        <v>71</v>
      </c>
      <c r="B16" s="9" t="s">
        <v>78</v>
      </c>
      <c r="C16" s="9" t="s">
        <v>78</v>
      </c>
      <c r="D16" s="10" t="s">
        <v>73</v>
      </c>
      <c r="E16" s="10" t="s">
        <v>74</v>
      </c>
      <c r="F16" s="12" t="s">
        <v>75</v>
      </c>
      <c r="G16" s="13">
        <v>6</v>
      </c>
      <c r="H16" s="14" t="s">
        <v>79</v>
      </c>
      <c r="I16" s="15" t="s">
        <v>80</v>
      </c>
    </row>
    <row r="17" spans="1:9" ht="30" x14ac:dyDescent="0.25">
      <c r="A17" s="8" t="s">
        <v>81</v>
      </c>
      <c r="B17" s="9" t="s">
        <v>48</v>
      </c>
      <c r="C17" s="9" t="s">
        <v>48</v>
      </c>
      <c r="D17" s="10" t="s">
        <v>82</v>
      </c>
      <c r="E17" s="11" t="s">
        <v>83</v>
      </c>
      <c r="F17" s="12" t="s">
        <v>51</v>
      </c>
      <c r="G17" s="13">
        <v>23</v>
      </c>
      <c r="H17" s="14" t="s">
        <v>84</v>
      </c>
      <c r="I17" s="15" t="s">
        <v>53</v>
      </c>
    </row>
    <row r="18" spans="1:9" ht="30" x14ac:dyDescent="0.25">
      <c r="A18" s="8" t="s">
        <v>85</v>
      </c>
      <c r="B18" s="9" t="s">
        <v>86</v>
      </c>
      <c r="C18" s="9" t="s">
        <v>86</v>
      </c>
      <c r="D18" s="10" t="s">
        <v>87</v>
      </c>
      <c r="E18" s="11" t="s">
        <v>88</v>
      </c>
      <c r="F18" s="12" t="s">
        <v>25</v>
      </c>
      <c r="G18" s="13">
        <v>13.5</v>
      </c>
      <c r="H18" s="14" t="s">
        <v>89</v>
      </c>
      <c r="I18" s="15" t="s">
        <v>90</v>
      </c>
    </row>
    <row r="19" spans="1:9" ht="30" x14ac:dyDescent="0.25">
      <c r="A19" s="8" t="s">
        <v>91</v>
      </c>
      <c r="B19" s="9" t="s">
        <v>92</v>
      </c>
      <c r="C19" s="9" t="s">
        <v>93</v>
      </c>
      <c r="D19" s="10" t="s">
        <v>94</v>
      </c>
      <c r="E19" s="11" t="s">
        <v>95</v>
      </c>
      <c r="F19" s="12" t="s">
        <v>18</v>
      </c>
      <c r="G19" s="13">
        <v>17.5</v>
      </c>
      <c r="H19" s="14" t="s">
        <v>96</v>
      </c>
      <c r="I19" s="15" t="s">
        <v>97</v>
      </c>
    </row>
    <row r="20" spans="1:9" ht="30" x14ac:dyDescent="0.25">
      <c r="A20" s="8" t="s">
        <v>98</v>
      </c>
      <c r="B20" s="9" t="s">
        <v>60</v>
      </c>
      <c r="C20" s="9" t="s">
        <v>60</v>
      </c>
      <c r="D20" s="10" t="s">
        <v>99</v>
      </c>
      <c r="E20" s="12" t="s">
        <v>95</v>
      </c>
      <c r="F20" s="12" t="s">
        <v>63</v>
      </c>
      <c r="G20" s="13">
        <v>23</v>
      </c>
      <c r="H20" s="14" t="s">
        <v>100</v>
      </c>
      <c r="I20" s="15" t="s">
        <v>65</v>
      </c>
    </row>
    <row r="21" spans="1:9" ht="30" x14ac:dyDescent="0.25">
      <c r="A21" s="8" t="s">
        <v>101</v>
      </c>
      <c r="B21" s="9" t="s">
        <v>102</v>
      </c>
      <c r="C21" s="9" t="s">
        <v>102</v>
      </c>
      <c r="D21" s="10" t="s">
        <v>103</v>
      </c>
      <c r="E21" s="12" t="s">
        <v>104</v>
      </c>
      <c r="F21" s="12" t="s">
        <v>63</v>
      </c>
      <c r="G21" s="13">
        <v>16</v>
      </c>
      <c r="H21" s="14" t="s">
        <v>105</v>
      </c>
      <c r="I21" s="15" t="s">
        <v>106</v>
      </c>
    </row>
    <row r="22" spans="1:9" ht="30" x14ac:dyDescent="0.25">
      <c r="A22" s="8" t="s">
        <v>107</v>
      </c>
      <c r="B22" s="9" t="s">
        <v>108</v>
      </c>
      <c r="C22" s="9" t="s">
        <v>109</v>
      </c>
      <c r="D22" s="10" t="s">
        <v>73</v>
      </c>
      <c r="E22" s="11" t="s">
        <v>110</v>
      </c>
      <c r="F22" s="12" t="s">
        <v>44</v>
      </c>
      <c r="G22" s="13">
        <v>48</v>
      </c>
      <c r="H22" s="14" t="s">
        <v>111</v>
      </c>
      <c r="I22" s="15" t="s">
        <v>112</v>
      </c>
    </row>
    <row r="23" spans="1:9" ht="30" x14ac:dyDescent="0.25">
      <c r="A23" s="8" t="s">
        <v>113</v>
      </c>
      <c r="B23" s="9" t="s">
        <v>29</v>
      </c>
      <c r="C23" s="9" t="s">
        <v>30</v>
      </c>
      <c r="D23" s="10" t="s">
        <v>114</v>
      </c>
      <c r="E23" s="11" t="s">
        <v>115</v>
      </c>
      <c r="F23" s="12" t="s">
        <v>18</v>
      </c>
      <c r="G23" s="13">
        <v>17.5</v>
      </c>
      <c r="H23" s="14" t="s">
        <v>116</v>
      </c>
      <c r="I23" s="15" t="s">
        <v>117</v>
      </c>
    </row>
    <row r="24" spans="1:9" ht="30" x14ac:dyDescent="0.25">
      <c r="A24" s="8" t="s">
        <v>118</v>
      </c>
      <c r="B24" s="9" t="s">
        <v>14</v>
      </c>
      <c r="C24" s="9" t="s">
        <v>15</v>
      </c>
      <c r="D24" s="10" t="s">
        <v>119</v>
      </c>
      <c r="E24" s="10" t="s">
        <v>120</v>
      </c>
      <c r="F24" s="12" t="s">
        <v>18</v>
      </c>
      <c r="G24" s="13">
        <v>17.5</v>
      </c>
      <c r="H24" s="14" t="s">
        <v>121</v>
      </c>
      <c r="I24" s="15" t="s">
        <v>122</v>
      </c>
    </row>
    <row r="25" spans="1:9" ht="30" x14ac:dyDescent="0.25">
      <c r="A25" s="8" t="s">
        <v>123</v>
      </c>
      <c r="B25" s="9" t="s">
        <v>48</v>
      </c>
      <c r="C25" s="9" t="s">
        <v>48</v>
      </c>
      <c r="D25" s="10" t="s">
        <v>124</v>
      </c>
      <c r="E25" s="11" t="s">
        <v>125</v>
      </c>
      <c r="F25" s="12" t="s">
        <v>51</v>
      </c>
      <c r="G25" s="13">
        <v>23</v>
      </c>
      <c r="H25" s="14" t="s">
        <v>126</v>
      </c>
      <c r="I25" s="15" t="s">
        <v>53</v>
      </c>
    </row>
    <row r="26" spans="1:9" ht="30" x14ac:dyDescent="0.25">
      <c r="A26" s="8" t="s">
        <v>127</v>
      </c>
      <c r="B26" s="9" t="s">
        <v>92</v>
      </c>
      <c r="C26" s="9" t="s">
        <v>93</v>
      </c>
      <c r="D26" s="11" t="s">
        <v>128</v>
      </c>
      <c r="E26" s="11" t="s">
        <v>32</v>
      </c>
      <c r="F26" s="12" t="s">
        <v>18</v>
      </c>
      <c r="G26" s="17">
        <v>17.5</v>
      </c>
      <c r="H26" s="14" t="s">
        <v>129</v>
      </c>
      <c r="I26" s="15" t="s">
        <v>130</v>
      </c>
    </row>
    <row r="27" spans="1:9" x14ac:dyDescent="0.25">
      <c r="A27" s="8"/>
      <c r="B27" s="9"/>
      <c r="C27" s="9"/>
      <c r="D27" s="10" t="s">
        <v>131</v>
      </c>
      <c r="E27" s="11" t="s">
        <v>131</v>
      </c>
      <c r="F27" s="18" t="s">
        <v>25</v>
      </c>
      <c r="G27" s="13">
        <v>0</v>
      </c>
      <c r="H27" s="14" t="s">
        <v>132</v>
      </c>
      <c r="I27" s="15" t="s">
        <v>131</v>
      </c>
    </row>
    <row r="28" spans="1:9" ht="45" x14ac:dyDescent="0.25">
      <c r="A28" s="8" t="s">
        <v>133</v>
      </c>
      <c r="B28" s="9" t="s">
        <v>134</v>
      </c>
      <c r="C28" s="9" t="s">
        <v>135</v>
      </c>
      <c r="D28" s="10" t="s">
        <v>136</v>
      </c>
      <c r="E28" s="11" t="s">
        <v>137</v>
      </c>
      <c r="F28" s="12" t="s">
        <v>25</v>
      </c>
      <c r="G28" s="13">
        <v>112</v>
      </c>
      <c r="H28" s="14" t="s">
        <v>138</v>
      </c>
      <c r="I28" s="15" t="s">
        <v>139</v>
      </c>
    </row>
    <row r="29" spans="1:9" ht="45" x14ac:dyDescent="0.25">
      <c r="A29" s="8" t="s">
        <v>140</v>
      </c>
      <c r="B29" s="9" t="s">
        <v>134</v>
      </c>
      <c r="C29" s="9" t="s">
        <v>135</v>
      </c>
      <c r="D29" s="10" t="s">
        <v>141</v>
      </c>
      <c r="E29" s="11" t="s">
        <v>142</v>
      </c>
      <c r="F29" s="12" t="s">
        <v>25</v>
      </c>
      <c r="G29" s="13">
        <v>112</v>
      </c>
      <c r="H29" s="14" t="s">
        <v>143</v>
      </c>
      <c r="I29" s="15" t="s">
        <v>139</v>
      </c>
    </row>
    <row r="30" spans="1:9" x14ac:dyDescent="0.25">
      <c r="A30" s="8"/>
      <c r="B30" s="9"/>
      <c r="C30" s="9"/>
      <c r="D30" s="10" t="s">
        <v>131</v>
      </c>
      <c r="E30" s="11" t="s">
        <v>131</v>
      </c>
      <c r="F30" s="12"/>
      <c r="G30" s="13">
        <v>0</v>
      </c>
      <c r="H30" s="14" t="s">
        <v>144</v>
      </c>
      <c r="I30" s="15" t="s">
        <v>131</v>
      </c>
    </row>
    <row r="31" spans="1:9" ht="30" x14ac:dyDescent="0.25">
      <c r="A31" s="8" t="s">
        <v>145</v>
      </c>
      <c r="B31" s="9" t="s">
        <v>146</v>
      </c>
      <c r="C31" s="9" t="s">
        <v>146</v>
      </c>
      <c r="D31" s="10" t="s">
        <v>147</v>
      </c>
      <c r="E31" s="11" t="s">
        <v>148</v>
      </c>
      <c r="F31" s="12" t="s">
        <v>149</v>
      </c>
      <c r="G31" s="13">
        <v>6</v>
      </c>
      <c r="H31" s="14" t="s">
        <v>150</v>
      </c>
      <c r="I31" s="15" t="s">
        <v>151</v>
      </c>
    </row>
    <row r="32" spans="1:9" ht="30" x14ac:dyDescent="0.25">
      <c r="A32" s="8" t="s">
        <v>152</v>
      </c>
      <c r="B32" s="9" t="s">
        <v>153</v>
      </c>
      <c r="C32" s="9" t="s">
        <v>153</v>
      </c>
      <c r="D32" s="10" t="s">
        <v>154</v>
      </c>
      <c r="E32" s="11" t="s">
        <v>155</v>
      </c>
      <c r="F32" s="12" t="s">
        <v>25</v>
      </c>
      <c r="G32" s="13">
        <v>15</v>
      </c>
      <c r="H32" s="14" t="s">
        <v>156</v>
      </c>
      <c r="I32" s="15" t="s">
        <v>157</v>
      </c>
    </row>
    <row r="33" spans="1:9" ht="45" x14ac:dyDescent="0.25">
      <c r="A33" s="8" t="s">
        <v>158</v>
      </c>
      <c r="B33" s="9" t="s">
        <v>135</v>
      </c>
      <c r="C33" s="9" t="s">
        <v>159</v>
      </c>
      <c r="D33" s="10" t="s">
        <v>160</v>
      </c>
      <c r="E33" s="11" t="s">
        <v>56</v>
      </c>
      <c r="F33" s="12" t="s">
        <v>25</v>
      </c>
      <c r="G33" s="13">
        <v>200</v>
      </c>
      <c r="H33" s="14" t="s">
        <v>161</v>
      </c>
      <c r="I33" s="15" t="s">
        <v>162</v>
      </c>
    </row>
    <row r="34" spans="1:9" ht="30" x14ac:dyDescent="0.25">
      <c r="A34" s="8" t="s">
        <v>163</v>
      </c>
      <c r="B34" s="9" t="s">
        <v>164</v>
      </c>
      <c r="C34" s="9" t="s">
        <v>15</v>
      </c>
      <c r="D34" s="10" t="s">
        <v>165</v>
      </c>
      <c r="E34" s="11" t="s">
        <v>166</v>
      </c>
      <c r="F34" s="12" t="s">
        <v>167</v>
      </c>
      <c r="G34" s="13">
        <v>55</v>
      </c>
      <c r="H34" s="14" t="s">
        <v>168</v>
      </c>
      <c r="I34" s="15" t="s">
        <v>169</v>
      </c>
    </row>
    <row r="35" spans="1:9" ht="30" x14ac:dyDescent="0.25">
      <c r="A35" s="8" t="s">
        <v>170</v>
      </c>
      <c r="B35" s="9" t="s">
        <v>164</v>
      </c>
      <c r="C35" s="9" t="s">
        <v>15</v>
      </c>
      <c r="D35" s="10" t="s">
        <v>171</v>
      </c>
      <c r="E35" s="11" t="s">
        <v>172</v>
      </c>
      <c r="F35" s="12" t="s">
        <v>167</v>
      </c>
      <c r="G35" s="13">
        <v>55</v>
      </c>
      <c r="H35" s="14" t="s">
        <v>173</v>
      </c>
      <c r="I35" s="15" t="s">
        <v>169</v>
      </c>
    </row>
    <row r="36" spans="1:9" ht="30" x14ac:dyDescent="0.25">
      <c r="A36" s="8" t="s">
        <v>13</v>
      </c>
      <c r="B36" s="9" t="s">
        <v>174</v>
      </c>
      <c r="C36" s="9" t="s">
        <v>175</v>
      </c>
      <c r="D36" s="10" t="s">
        <v>176</v>
      </c>
      <c r="E36" s="11" t="s">
        <v>177</v>
      </c>
      <c r="F36" s="12" t="s">
        <v>18</v>
      </c>
      <c r="G36" s="13">
        <v>17.5</v>
      </c>
      <c r="H36" s="14" t="s">
        <v>178</v>
      </c>
      <c r="I36" s="15" t="s">
        <v>179</v>
      </c>
    </row>
    <row r="37" spans="1:9" ht="30" x14ac:dyDescent="0.25">
      <c r="A37" s="8" t="s">
        <v>180</v>
      </c>
      <c r="B37" s="9" t="s">
        <v>164</v>
      </c>
      <c r="C37" s="9" t="s">
        <v>15</v>
      </c>
      <c r="D37" s="10" t="s">
        <v>181</v>
      </c>
      <c r="E37" s="11" t="s">
        <v>182</v>
      </c>
      <c r="F37" s="12" t="s">
        <v>167</v>
      </c>
      <c r="G37" s="13">
        <v>55</v>
      </c>
      <c r="H37" s="14" t="s">
        <v>183</v>
      </c>
      <c r="I37" s="15" t="s">
        <v>169</v>
      </c>
    </row>
    <row r="38" spans="1:9" ht="30" x14ac:dyDescent="0.25">
      <c r="A38" s="8" t="s">
        <v>184</v>
      </c>
      <c r="B38" s="9" t="s">
        <v>153</v>
      </c>
      <c r="C38" s="9" t="s">
        <v>15</v>
      </c>
      <c r="D38" s="10" t="s">
        <v>185</v>
      </c>
      <c r="E38" s="11" t="s">
        <v>186</v>
      </c>
      <c r="F38" s="12" t="s">
        <v>25</v>
      </c>
      <c r="G38" s="13">
        <v>30</v>
      </c>
      <c r="H38" s="14" t="s">
        <v>187</v>
      </c>
      <c r="I38" s="15" t="s">
        <v>188</v>
      </c>
    </row>
    <row r="39" spans="1:9" ht="30" x14ac:dyDescent="0.25">
      <c r="A39" s="19" t="s">
        <v>189</v>
      </c>
      <c r="B39" s="9" t="s">
        <v>190</v>
      </c>
      <c r="C39" s="9" t="s">
        <v>191</v>
      </c>
      <c r="D39" s="10" t="s">
        <v>192</v>
      </c>
      <c r="E39" s="11" t="s">
        <v>193</v>
      </c>
      <c r="F39" s="12" t="s">
        <v>25</v>
      </c>
      <c r="G39" s="13">
        <v>24</v>
      </c>
      <c r="H39" s="14" t="s">
        <v>194</v>
      </c>
      <c r="I39" s="15" t="s">
        <v>195</v>
      </c>
    </row>
    <row r="40" spans="1:9" ht="30" x14ac:dyDescent="0.25">
      <c r="A40" s="19" t="s">
        <v>196</v>
      </c>
      <c r="B40" s="9" t="s">
        <v>164</v>
      </c>
      <c r="C40" s="9" t="s">
        <v>15</v>
      </c>
      <c r="D40" s="10" t="s">
        <v>197</v>
      </c>
      <c r="E40" s="11" t="s">
        <v>198</v>
      </c>
      <c r="F40" s="12" t="s">
        <v>167</v>
      </c>
      <c r="G40" s="13">
        <v>55</v>
      </c>
      <c r="H40" s="14" t="s">
        <v>199</v>
      </c>
      <c r="I40" s="15" t="s">
        <v>169</v>
      </c>
    </row>
    <row r="41" spans="1:9" ht="18" customHeight="1" x14ac:dyDescent="0.25">
      <c r="A41" s="19" t="s">
        <v>113</v>
      </c>
      <c r="B41" s="9" t="s">
        <v>200</v>
      </c>
      <c r="C41" s="9" t="s">
        <v>201</v>
      </c>
      <c r="D41" s="10" t="s">
        <v>114</v>
      </c>
      <c r="E41" s="11" t="s">
        <v>115</v>
      </c>
      <c r="F41" s="12" t="s">
        <v>18</v>
      </c>
      <c r="G41" s="13">
        <v>17.5</v>
      </c>
      <c r="H41" s="14" t="s">
        <v>202</v>
      </c>
      <c r="I41" s="15" t="s">
        <v>203</v>
      </c>
    </row>
    <row r="42" spans="1:9" ht="30" x14ac:dyDescent="0.25">
      <c r="A42" s="19" t="s">
        <v>28</v>
      </c>
      <c r="B42" s="9" t="s">
        <v>200</v>
      </c>
      <c r="C42" s="9" t="s">
        <v>201</v>
      </c>
      <c r="D42" s="10" t="s">
        <v>31</v>
      </c>
      <c r="E42" s="11" t="s">
        <v>32</v>
      </c>
      <c r="F42" s="12" t="s">
        <v>18</v>
      </c>
      <c r="G42" s="13">
        <v>17.5</v>
      </c>
      <c r="H42" s="14" t="s">
        <v>204</v>
      </c>
      <c r="I42" s="15" t="s">
        <v>203</v>
      </c>
    </row>
    <row r="43" spans="1:9" ht="30" x14ac:dyDescent="0.25">
      <c r="A43" s="19" t="s">
        <v>205</v>
      </c>
      <c r="B43" s="9" t="s">
        <v>146</v>
      </c>
      <c r="C43" s="9" t="s">
        <v>146</v>
      </c>
      <c r="D43" s="10" t="s">
        <v>206</v>
      </c>
      <c r="E43" s="11" t="s">
        <v>207</v>
      </c>
      <c r="F43" s="12" t="s">
        <v>149</v>
      </c>
      <c r="G43" s="13">
        <v>6</v>
      </c>
      <c r="H43" s="14" t="s">
        <v>208</v>
      </c>
      <c r="I43" s="15" t="s">
        <v>209</v>
      </c>
    </row>
    <row r="44" spans="1:9" ht="22.5" customHeight="1" x14ac:dyDescent="0.25">
      <c r="A44" s="19" t="s">
        <v>205</v>
      </c>
      <c r="B44" s="9" t="s">
        <v>210</v>
      </c>
      <c r="C44" s="9" t="s">
        <v>210</v>
      </c>
      <c r="D44" s="10" t="s">
        <v>206</v>
      </c>
      <c r="E44" s="11" t="s">
        <v>207</v>
      </c>
      <c r="F44" s="12" t="s">
        <v>149</v>
      </c>
      <c r="G44" s="13">
        <v>6</v>
      </c>
      <c r="H44" s="14" t="s">
        <v>211</v>
      </c>
      <c r="I44" s="15" t="s">
        <v>212</v>
      </c>
    </row>
    <row r="45" spans="1:9" ht="21.75" customHeight="1" x14ac:dyDescent="0.25">
      <c r="A45" s="19" t="s">
        <v>205</v>
      </c>
      <c r="B45" s="9" t="s">
        <v>213</v>
      </c>
      <c r="C45" s="9" t="s">
        <v>213</v>
      </c>
      <c r="D45" s="10" t="s">
        <v>206</v>
      </c>
      <c r="E45" s="11" t="s">
        <v>207</v>
      </c>
      <c r="F45" s="12" t="s">
        <v>149</v>
      </c>
      <c r="G45" s="13">
        <v>6</v>
      </c>
      <c r="H45" s="14" t="s">
        <v>214</v>
      </c>
      <c r="I45" s="15" t="s">
        <v>215</v>
      </c>
    </row>
    <row r="46" spans="1:9" ht="30" customHeight="1" x14ac:dyDescent="0.25">
      <c r="A46" s="19" t="s">
        <v>216</v>
      </c>
      <c r="B46" s="9" t="s">
        <v>217</v>
      </c>
      <c r="C46" s="9" t="s">
        <v>218</v>
      </c>
      <c r="D46" s="10" t="s">
        <v>219</v>
      </c>
      <c r="E46" s="11" t="s">
        <v>220</v>
      </c>
      <c r="F46" s="12" t="s">
        <v>25</v>
      </c>
      <c r="G46" s="13">
        <v>112</v>
      </c>
      <c r="H46" s="14" t="s">
        <v>221</v>
      </c>
      <c r="I46" s="15" t="s">
        <v>222</v>
      </c>
    </row>
    <row r="47" spans="1:9" s="20" customFormat="1" ht="25.5" customHeight="1" x14ac:dyDescent="0.25">
      <c r="A47" s="19" t="s">
        <v>223</v>
      </c>
      <c r="B47" s="9" t="s">
        <v>108</v>
      </c>
      <c r="C47" s="9" t="s">
        <v>224</v>
      </c>
      <c r="D47" s="10" t="s">
        <v>225</v>
      </c>
      <c r="E47" s="11" t="s">
        <v>226</v>
      </c>
      <c r="F47" s="12" t="s">
        <v>44</v>
      </c>
      <c r="G47" s="13">
        <v>48</v>
      </c>
      <c r="H47" s="14" t="s">
        <v>227</v>
      </c>
      <c r="I47" s="15" t="s">
        <v>112</v>
      </c>
    </row>
    <row r="48" spans="1:9" ht="45" x14ac:dyDescent="0.25">
      <c r="A48" s="8" t="s">
        <v>158</v>
      </c>
      <c r="B48" s="9" t="s">
        <v>218</v>
      </c>
      <c r="C48" s="9" t="s">
        <v>228</v>
      </c>
      <c r="D48" s="11" t="s">
        <v>114</v>
      </c>
      <c r="E48" s="11" t="s">
        <v>56</v>
      </c>
      <c r="F48" s="12" t="s">
        <v>25</v>
      </c>
      <c r="G48" s="17">
        <v>116</v>
      </c>
      <c r="H48" s="21" t="s">
        <v>229</v>
      </c>
      <c r="I48" s="22" t="s">
        <v>230</v>
      </c>
    </row>
    <row r="49" spans="1:9" ht="30" x14ac:dyDescent="0.25">
      <c r="A49" s="8" t="s">
        <v>66</v>
      </c>
      <c r="B49" s="9" t="s">
        <v>201</v>
      </c>
      <c r="C49" s="9" t="s">
        <v>201</v>
      </c>
      <c r="D49" s="10" t="s">
        <v>67</v>
      </c>
      <c r="E49" s="11" t="s">
        <v>68</v>
      </c>
      <c r="F49" s="12" t="s">
        <v>231</v>
      </c>
      <c r="G49" s="13">
        <v>15.5</v>
      </c>
      <c r="H49" s="14" t="s">
        <v>232</v>
      </c>
      <c r="I49" s="15" t="s">
        <v>233</v>
      </c>
    </row>
    <row r="50" spans="1:9" x14ac:dyDescent="0.25">
      <c r="A50" s="23"/>
      <c r="B50" s="6"/>
      <c r="C50" s="6"/>
      <c r="D50" s="6" t="s">
        <v>234</v>
      </c>
      <c r="E50" s="24"/>
      <c r="F50" s="24"/>
      <c r="G50" s="25">
        <f>SUM(G6:G49)</f>
        <v>1630.5</v>
      </c>
      <c r="H50" s="6"/>
      <c r="I50" s="6"/>
    </row>
    <row r="51" spans="1:9" x14ac:dyDescent="0.25">
      <c r="A51" s="23"/>
      <c r="B51" s="6"/>
      <c r="C51" s="6"/>
      <c r="D51" s="24"/>
      <c r="E51" s="24"/>
      <c r="F51" s="24"/>
      <c r="G51" s="25"/>
      <c r="H51" s="6"/>
      <c r="I51" s="6"/>
    </row>
    <row r="52" spans="1:9" x14ac:dyDescent="0.25">
      <c r="A52" s="26" t="s">
        <v>235</v>
      </c>
      <c r="B52" s="27"/>
      <c r="C52" s="27"/>
      <c r="D52" s="27"/>
      <c r="E52" s="27"/>
      <c r="F52" s="27"/>
      <c r="G52" s="27"/>
      <c r="H52" s="27"/>
      <c r="I52" s="28"/>
    </row>
    <row r="53" spans="1:9" x14ac:dyDescent="0.25">
      <c r="A53" s="6" t="s">
        <v>4</v>
      </c>
      <c r="B53" s="6" t="s">
        <v>5</v>
      </c>
      <c r="C53" s="6" t="s">
        <v>6</v>
      </c>
      <c r="D53" s="6" t="s">
        <v>7</v>
      </c>
      <c r="E53" s="6" t="s">
        <v>8</v>
      </c>
      <c r="F53" s="6" t="s">
        <v>9</v>
      </c>
      <c r="G53" s="6" t="s">
        <v>10</v>
      </c>
      <c r="H53" s="6" t="s">
        <v>11</v>
      </c>
      <c r="I53" s="6" t="s">
        <v>12</v>
      </c>
    </row>
    <row r="54" spans="1:9" x14ac:dyDescent="0.25">
      <c r="A54" s="8" t="s">
        <v>236</v>
      </c>
      <c r="B54" s="29">
        <v>44997</v>
      </c>
      <c r="C54" s="29">
        <v>45001</v>
      </c>
      <c r="D54" s="30" t="s">
        <v>237</v>
      </c>
      <c r="E54" s="8" t="s">
        <v>238</v>
      </c>
      <c r="F54" s="8" t="s">
        <v>239</v>
      </c>
      <c r="G54" s="31">
        <v>413</v>
      </c>
      <c r="H54" s="8" t="s">
        <v>240</v>
      </c>
      <c r="I54" s="32" t="s">
        <v>241</v>
      </c>
    </row>
    <row r="55" spans="1:9" x14ac:dyDescent="0.25">
      <c r="A55" s="8" t="s">
        <v>236</v>
      </c>
      <c r="B55" s="29">
        <v>45026</v>
      </c>
      <c r="C55" s="29">
        <v>45030</v>
      </c>
      <c r="D55" s="30" t="s">
        <v>237</v>
      </c>
      <c r="E55" s="8" t="s">
        <v>238</v>
      </c>
      <c r="F55" s="8" t="s">
        <v>242</v>
      </c>
      <c r="G55" s="31">
        <v>423</v>
      </c>
      <c r="H55" s="8" t="s">
        <v>243</v>
      </c>
      <c r="I55" s="32" t="s">
        <v>241</v>
      </c>
    </row>
    <row r="56" spans="1:9" ht="30" x14ac:dyDescent="0.25">
      <c r="A56" s="8" t="s">
        <v>244</v>
      </c>
      <c r="B56" s="29">
        <v>45047</v>
      </c>
      <c r="C56" s="29">
        <v>45050</v>
      </c>
      <c r="D56" s="30" t="s">
        <v>245</v>
      </c>
      <c r="E56" s="8" t="s">
        <v>246</v>
      </c>
      <c r="F56" s="8" t="s">
        <v>242</v>
      </c>
      <c r="G56" s="31">
        <v>55</v>
      </c>
      <c r="H56" s="8" t="s">
        <v>247</v>
      </c>
      <c r="I56" s="32" t="s">
        <v>248</v>
      </c>
    </row>
    <row r="57" spans="1:9" ht="30" x14ac:dyDescent="0.25">
      <c r="A57" s="8" t="s">
        <v>249</v>
      </c>
      <c r="B57" s="29">
        <v>45047</v>
      </c>
      <c r="C57" s="29">
        <v>45050</v>
      </c>
      <c r="D57" s="30" t="s">
        <v>250</v>
      </c>
      <c r="E57" s="8" t="s">
        <v>251</v>
      </c>
      <c r="F57" s="8" t="s">
        <v>242</v>
      </c>
      <c r="G57" s="31">
        <v>55</v>
      </c>
      <c r="H57" s="8" t="s">
        <v>252</v>
      </c>
      <c r="I57" s="32" t="s">
        <v>248</v>
      </c>
    </row>
    <row r="58" spans="1:9" ht="27" customHeight="1" x14ac:dyDescent="0.25">
      <c r="A58" s="8" t="s">
        <v>253</v>
      </c>
      <c r="B58" s="29">
        <v>45047</v>
      </c>
      <c r="C58" s="29">
        <v>45050</v>
      </c>
      <c r="D58" s="30" t="s">
        <v>254</v>
      </c>
      <c r="E58" s="8" t="s">
        <v>255</v>
      </c>
      <c r="F58" s="8" t="s">
        <v>242</v>
      </c>
      <c r="G58" s="31">
        <v>55</v>
      </c>
      <c r="H58" s="8" t="s">
        <v>256</v>
      </c>
      <c r="I58" s="32" t="s">
        <v>248</v>
      </c>
    </row>
    <row r="59" spans="1:9" ht="15" customHeight="1" x14ac:dyDescent="0.25">
      <c r="A59" s="8" t="s">
        <v>257</v>
      </c>
      <c r="B59" s="29">
        <v>45061</v>
      </c>
      <c r="C59" s="29">
        <v>45063</v>
      </c>
      <c r="D59" s="30" t="s">
        <v>258</v>
      </c>
      <c r="E59" s="8" t="s">
        <v>259</v>
      </c>
      <c r="F59" s="8" t="s">
        <v>260</v>
      </c>
      <c r="G59" s="31">
        <v>200</v>
      </c>
      <c r="H59" s="8" t="s">
        <v>261</v>
      </c>
      <c r="I59" s="32" t="s">
        <v>262</v>
      </c>
    </row>
    <row r="60" spans="1:9" ht="27" customHeight="1" x14ac:dyDescent="0.25">
      <c r="A60" s="8" t="s">
        <v>263</v>
      </c>
      <c r="B60" s="29">
        <v>45061</v>
      </c>
      <c r="C60" s="29">
        <v>45063</v>
      </c>
      <c r="D60" s="30" t="s">
        <v>264</v>
      </c>
      <c r="E60" s="8" t="s">
        <v>265</v>
      </c>
      <c r="F60" s="8" t="s">
        <v>266</v>
      </c>
      <c r="G60" s="31">
        <v>200</v>
      </c>
      <c r="H60" s="8" t="s">
        <v>267</v>
      </c>
      <c r="I60" s="32" t="s">
        <v>268</v>
      </c>
    </row>
    <row r="61" spans="1:9" ht="30" x14ac:dyDescent="0.25">
      <c r="A61" s="8" t="s">
        <v>269</v>
      </c>
      <c r="B61" s="29">
        <v>45069</v>
      </c>
      <c r="C61" s="29">
        <v>45072</v>
      </c>
      <c r="D61" s="30" t="s">
        <v>270</v>
      </c>
      <c r="E61" s="8" t="s">
        <v>271</v>
      </c>
      <c r="F61" s="8" t="s">
        <v>266</v>
      </c>
      <c r="G61" s="31">
        <v>300</v>
      </c>
      <c r="H61" s="8" t="s">
        <v>272</v>
      </c>
      <c r="I61" s="32" t="s">
        <v>273</v>
      </c>
    </row>
    <row r="62" spans="1:9" ht="30" x14ac:dyDescent="0.25">
      <c r="A62" s="8" t="s">
        <v>274</v>
      </c>
      <c r="B62" s="29">
        <v>45076</v>
      </c>
      <c r="C62" s="29">
        <v>45079</v>
      </c>
      <c r="D62" s="30" t="s">
        <v>275</v>
      </c>
      <c r="E62" s="8" t="s">
        <v>276</v>
      </c>
      <c r="F62" s="8" t="s">
        <v>266</v>
      </c>
      <c r="G62" s="31">
        <v>300</v>
      </c>
      <c r="H62" s="8" t="s">
        <v>277</v>
      </c>
      <c r="I62" s="32" t="s">
        <v>278</v>
      </c>
    </row>
    <row r="63" spans="1:9" ht="30" x14ac:dyDescent="0.25">
      <c r="A63" s="8" t="s">
        <v>269</v>
      </c>
      <c r="B63" s="29">
        <v>45076</v>
      </c>
      <c r="C63" s="29">
        <v>45079</v>
      </c>
      <c r="D63" s="30" t="s">
        <v>270</v>
      </c>
      <c r="E63" s="8" t="s">
        <v>271</v>
      </c>
      <c r="F63" s="8" t="s">
        <v>266</v>
      </c>
      <c r="G63" s="31">
        <v>300</v>
      </c>
      <c r="H63" s="8" t="s">
        <v>279</v>
      </c>
      <c r="I63" s="32" t="s">
        <v>273</v>
      </c>
    </row>
    <row r="64" spans="1:9" ht="30" x14ac:dyDescent="0.25">
      <c r="A64" s="8" t="s">
        <v>269</v>
      </c>
      <c r="B64" s="29">
        <v>45083</v>
      </c>
      <c r="C64" s="29">
        <v>45086</v>
      </c>
      <c r="D64" s="30" t="s">
        <v>270</v>
      </c>
      <c r="E64" s="8" t="s">
        <v>271</v>
      </c>
      <c r="F64" s="8" t="s">
        <v>266</v>
      </c>
      <c r="G64" s="31">
        <v>300</v>
      </c>
      <c r="H64" s="8" t="s">
        <v>280</v>
      </c>
      <c r="I64" s="32" t="s">
        <v>273</v>
      </c>
    </row>
    <row r="65" spans="1:9" ht="33" customHeight="1" x14ac:dyDescent="0.25">
      <c r="A65" s="8" t="s">
        <v>274</v>
      </c>
      <c r="B65" s="29">
        <v>45083</v>
      </c>
      <c r="C65" s="29">
        <v>45086</v>
      </c>
      <c r="D65" s="30" t="s">
        <v>275</v>
      </c>
      <c r="E65" s="8" t="s">
        <v>276</v>
      </c>
      <c r="F65" s="8" t="s">
        <v>281</v>
      </c>
      <c r="G65" s="31">
        <v>300</v>
      </c>
      <c r="H65" s="8" t="s">
        <v>282</v>
      </c>
      <c r="I65" s="32" t="s">
        <v>278</v>
      </c>
    </row>
    <row r="66" spans="1:9" ht="45" x14ac:dyDescent="0.25">
      <c r="A66" s="29" t="s">
        <v>283</v>
      </c>
      <c r="B66" s="29">
        <v>45084</v>
      </c>
      <c r="C66" s="29">
        <v>45087</v>
      </c>
      <c r="D66" s="30" t="s">
        <v>284</v>
      </c>
      <c r="E66" s="8" t="s">
        <v>285</v>
      </c>
      <c r="F66" s="19" t="s">
        <v>286</v>
      </c>
      <c r="G66" s="31">
        <v>323</v>
      </c>
      <c r="H66" s="8" t="s">
        <v>287</v>
      </c>
      <c r="I66" s="32" t="s">
        <v>288</v>
      </c>
    </row>
    <row r="67" spans="1:9" ht="45" x14ac:dyDescent="0.25">
      <c r="A67" s="2" t="s">
        <v>289</v>
      </c>
      <c r="B67" s="33">
        <v>45084</v>
      </c>
      <c r="C67" s="33">
        <v>45087</v>
      </c>
      <c r="D67" s="34" t="s">
        <v>290</v>
      </c>
      <c r="E67" s="8" t="s">
        <v>291</v>
      </c>
      <c r="F67" s="35" t="s">
        <v>286</v>
      </c>
      <c r="G67" s="36">
        <v>323</v>
      </c>
      <c r="H67" s="36" t="s">
        <v>292</v>
      </c>
      <c r="I67" s="32" t="s">
        <v>288</v>
      </c>
    </row>
    <row r="68" spans="1:9" ht="45" x14ac:dyDescent="0.25">
      <c r="A68" s="8" t="s">
        <v>293</v>
      </c>
      <c r="B68" s="33">
        <v>45084</v>
      </c>
      <c r="C68" s="33">
        <v>45087</v>
      </c>
      <c r="D68" s="34" t="s">
        <v>294</v>
      </c>
      <c r="E68" s="8" t="s">
        <v>295</v>
      </c>
      <c r="F68" s="35" t="s">
        <v>286</v>
      </c>
      <c r="G68" s="36">
        <v>323</v>
      </c>
      <c r="H68" s="36" t="s">
        <v>296</v>
      </c>
      <c r="I68" s="32" t="s">
        <v>288</v>
      </c>
    </row>
    <row r="69" spans="1:9" ht="45" x14ac:dyDescent="0.25">
      <c r="A69" s="8" t="s">
        <v>297</v>
      </c>
      <c r="B69" s="33">
        <v>45084</v>
      </c>
      <c r="C69" s="33">
        <v>45087</v>
      </c>
      <c r="D69" s="34" t="s">
        <v>298</v>
      </c>
      <c r="E69" s="8" t="s">
        <v>299</v>
      </c>
      <c r="F69" s="35" t="s">
        <v>286</v>
      </c>
      <c r="G69" s="36">
        <v>323</v>
      </c>
      <c r="H69" s="36" t="s">
        <v>300</v>
      </c>
      <c r="I69" s="32" t="s">
        <v>288</v>
      </c>
    </row>
    <row r="70" spans="1:9" ht="30" x14ac:dyDescent="0.25">
      <c r="A70" s="8" t="s">
        <v>301</v>
      </c>
      <c r="B70" s="33">
        <v>45092</v>
      </c>
      <c r="C70" s="33">
        <v>45102</v>
      </c>
      <c r="D70" s="34" t="s">
        <v>302</v>
      </c>
      <c r="E70" s="8" t="s">
        <v>303</v>
      </c>
      <c r="F70" s="35" t="s">
        <v>242</v>
      </c>
      <c r="G70" s="37">
        <v>1061.7</v>
      </c>
      <c r="H70" s="36" t="s">
        <v>304</v>
      </c>
      <c r="I70" s="32" t="s">
        <v>305</v>
      </c>
    </row>
    <row r="71" spans="1:9" ht="30" x14ac:dyDescent="0.25">
      <c r="A71" s="8" t="s">
        <v>306</v>
      </c>
      <c r="B71" s="33">
        <v>45092</v>
      </c>
      <c r="C71" s="33">
        <v>45102</v>
      </c>
      <c r="D71" s="34" t="s">
        <v>307</v>
      </c>
      <c r="E71" s="8" t="s">
        <v>308</v>
      </c>
      <c r="F71" s="35" t="s">
        <v>242</v>
      </c>
      <c r="G71" s="37">
        <v>1061.7</v>
      </c>
      <c r="H71" s="36" t="s">
        <v>309</v>
      </c>
      <c r="I71" s="32" t="s">
        <v>305</v>
      </c>
    </row>
    <row r="72" spans="1:9" x14ac:dyDescent="0.25">
      <c r="A72" s="8" t="s">
        <v>310</v>
      </c>
      <c r="B72" s="33">
        <v>45092</v>
      </c>
      <c r="C72" s="33">
        <v>45102</v>
      </c>
      <c r="D72" s="34" t="s">
        <v>311</v>
      </c>
      <c r="E72" s="8" t="s">
        <v>312</v>
      </c>
      <c r="F72" s="35" t="s">
        <v>242</v>
      </c>
      <c r="G72" s="37">
        <v>1061.7</v>
      </c>
      <c r="H72" s="36" t="s">
        <v>313</v>
      </c>
      <c r="I72" s="32" t="s">
        <v>314</v>
      </c>
    </row>
    <row r="73" spans="1:9" ht="45" x14ac:dyDescent="0.25">
      <c r="A73" s="8" t="s">
        <v>315</v>
      </c>
      <c r="B73" s="33">
        <v>45097</v>
      </c>
      <c r="C73" s="33">
        <v>45099</v>
      </c>
      <c r="D73" s="34" t="s">
        <v>316</v>
      </c>
      <c r="E73" s="8" t="s">
        <v>317</v>
      </c>
      <c r="F73" s="35" t="s">
        <v>266</v>
      </c>
      <c r="G73" s="37">
        <v>243.5</v>
      </c>
      <c r="H73" s="36" t="s">
        <v>318</v>
      </c>
      <c r="I73" s="32" t="s">
        <v>319</v>
      </c>
    </row>
    <row r="74" spans="1:9" ht="45" x14ac:dyDescent="0.25">
      <c r="A74" s="8" t="s">
        <v>320</v>
      </c>
      <c r="B74" s="33">
        <v>45097</v>
      </c>
      <c r="C74" s="33">
        <v>45099</v>
      </c>
      <c r="D74" s="34" t="s">
        <v>321</v>
      </c>
      <c r="E74" s="8" t="s">
        <v>322</v>
      </c>
      <c r="F74" s="35" t="s">
        <v>266</v>
      </c>
      <c r="G74" s="37">
        <v>243.5</v>
      </c>
      <c r="H74" s="36" t="s">
        <v>323</v>
      </c>
      <c r="I74" s="32" t="s">
        <v>319</v>
      </c>
    </row>
    <row r="75" spans="1:9" ht="45" x14ac:dyDescent="0.25">
      <c r="A75" s="8" t="s">
        <v>324</v>
      </c>
      <c r="B75" s="33">
        <v>45097</v>
      </c>
      <c r="C75" s="33">
        <v>45100</v>
      </c>
      <c r="D75" s="34" t="s">
        <v>325</v>
      </c>
      <c r="E75" s="8" t="s">
        <v>326</v>
      </c>
      <c r="F75" s="35" t="s">
        <v>327</v>
      </c>
      <c r="G75" s="36">
        <v>323</v>
      </c>
      <c r="H75" s="36" t="s">
        <v>328</v>
      </c>
      <c r="I75" s="32" t="s">
        <v>329</v>
      </c>
    </row>
    <row r="76" spans="1:9" ht="45" x14ac:dyDescent="0.25">
      <c r="A76" s="8" t="s">
        <v>330</v>
      </c>
      <c r="B76" s="33">
        <v>45097</v>
      </c>
      <c r="C76" s="33">
        <v>45100</v>
      </c>
      <c r="D76" s="34" t="s">
        <v>331</v>
      </c>
      <c r="E76" s="8" t="s">
        <v>332</v>
      </c>
      <c r="F76" s="35" t="s">
        <v>327</v>
      </c>
      <c r="G76" s="36">
        <v>323</v>
      </c>
      <c r="H76" s="36" t="s">
        <v>333</v>
      </c>
      <c r="I76" s="32" t="s">
        <v>329</v>
      </c>
    </row>
    <row r="77" spans="1:9" ht="30" x14ac:dyDescent="0.25">
      <c r="A77" s="29" t="s">
        <v>334</v>
      </c>
      <c r="B77" s="33">
        <v>45100</v>
      </c>
      <c r="C77" s="33">
        <v>45102</v>
      </c>
      <c r="D77" s="34" t="s">
        <v>335</v>
      </c>
      <c r="E77" s="8" t="s">
        <v>336</v>
      </c>
      <c r="F77" s="35" t="s">
        <v>337</v>
      </c>
      <c r="G77" s="36">
        <v>260</v>
      </c>
      <c r="H77" s="36" t="s">
        <v>338</v>
      </c>
      <c r="I77" s="32" t="s">
        <v>339</v>
      </c>
    </row>
    <row r="78" spans="1:9" ht="45" x14ac:dyDescent="0.25">
      <c r="A78" s="8" t="s">
        <v>340</v>
      </c>
      <c r="B78" s="33">
        <v>45100</v>
      </c>
      <c r="C78" s="33">
        <v>45102</v>
      </c>
      <c r="D78" s="34" t="s">
        <v>341</v>
      </c>
      <c r="E78" s="8" t="s">
        <v>342</v>
      </c>
      <c r="F78" s="35" t="s">
        <v>337</v>
      </c>
      <c r="G78" s="36">
        <v>209.5</v>
      </c>
      <c r="H78" s="36" t="s">
        <v>343</v>
      </c>
      <c r="I78" s="32" t="s">
        <v>344</v>
      </c>
    </row>
    <row r="79" spans="1:9" ht="30" x14ac:dyDescent="0.25">
      <c r="A79" s="8" t="s">
        <v>345</v>
      </c>
      <c r="B79" s="33">
        <v>45100</v>
      </c>
      <c r="C79" s="33">
        <v>45102</v>
      </c>
      <c r="D79" s="34" t="s">
        <v>346</v>
      </c>
      <c r="E79" s="8" t="s">
        <v>347</v>
      </c>
      <c r="F79" s="35" t="s">
        <v>337</v>
      </c>
      <c r="G79" s="36">
        <v>210</v>
      </c>
      <c r="H79" s="36" t="s">
        <v>348</v>
      </c>
      <c r="I79" s="32" t="s">
        <v>349</v>
      </c>
    </row>
    <row r="80" spans="1:9" ht="30" x14ac:dyDescent="0.25">
      <c r="A80" s="8" t="s">
        <v>350</v>
      </c>
      <c r="B80" s="33">
        <v>45100</v>
      </c>
      <c r="C80" s="33">
        <v>45102</v>
      </c>
      <c r="D80" s="34" t="s">
        <v>351</v>
      </c>
      <c r="E80" s="8" t="s">
        <v>352</v>
      </c>
      <c r="F80" s="35" t="s">
        <v>337</v>
      </c>
      <c r="G80" s="36">
        <v>210</v>
      </c>
      <c r="H80" s="36" t="s">
        <v>353</v>
      </c>
      <c r="I80" s="32" t="s">
        <v>349</v>
      </c>
    </row>
    <row r="81" spans="1:9" ht="30" x14ac:dyDescent="0.25">
      <c r="A81" s="8" t="s">
        <v>354</v>
      </c>
      <c r="B81" s="33">
        <v>45101</v>
      </c>
      <c r="C81" s="33">
        <v>45102</v>
      </c>
      <c r="D81" s="34" t="s">
        <v>355</v>
      </c>
      <c r="E81" s="8" t="s">
        <v>356</v>
      </c>
      <c r="F81" s="35" t="s">
        <v>337</v>
      </c>
      <c r="G81" s="36">
        <v>100</v>
      </c>
      <c r="H81" s="36" t="s">
        <v>357</v>
      </c>
      <c r="I81" s="32" t="s">
        <v>349</v>
      </c>
    </row>
    <row r="82" spans="1:9" x14ac:dyDescent="0.25">
      <c r="A82" s="8" t="s">
        <v>358</v>
      </c>
      <c r="B82" s="33">
        <v>45101</v>
      </c>
      <c r="C82" s="33">
        <v>45102</v>
      </c>
      <c r="D82" s="34" t="s">
        <v>359</v>
      </c>
      <c r="E82" s="8" t="s">
        <v>360</v>
      </c>
      <c r="F82" s="35" t="s">
        <v>337</v>
      </c>
      <c r="G82" s="36">
        <v>116</v>
      </c>
      <c r="H82" s="36" t="s">
        <v>361</v>
      </c>
      <c r="I82" s="32" t="s">
        <v>362</v>
      </c>
    </row>
    <row r="83" spans="1:9" x14ac:dyDescent="0.25">
      <c r="A83" s="8" t="s">
        <v>363</v>
      </c>
      <c r="B83" s="33">
        <v>45101</v>
      </c>
      <c r="C83" s="33">
        <v>45102</v>
      </c>
      <c r="D83" s="34" t="s">
        <v>311</v>
      </c>
      <c r="E83" s="8" t="s">
        <v>364</v>
      </c>
      <c r="F83" s="35" t="s">
        <v>337</v>
      </c>
      <c r="G83" s="36">
        <v>116</v>
      </c>
      <c r="H83" s="36" t="s">
        <v>365</v>
      </c>
      <c r="I83" s="32" t="s">
        <v>362</v>
      </c>
    </row>
    <row r="84" spans="1:9" ht="30" x14ac:dyDescent="0.25">
      <c r="A84" s="8" t="s">
        <v>366</v>
      </c>
      <c r="B84" s="33">
        <v>45101</v>
      </c>
      <c r="C84" s="33">
        <v>45102</v>
      </c>
      <c r="D84" s="34" t="s">
        <v>367</v>
      </c>
      <c r="E84" s="8" t="s">
        <v>364</v>
      </c>
      <c r="F84" s="35" t="s">
        <v>337</v>
      </c>
      <c r="G84" s="36">
        <v>116</v>
      </c>
      <c r="H84" s="36" t="s">
        <v>368</v>
      </c>
      <c r="I84" s="32" t="s">
        <v>369</v>
      </c>
    </row>
    <row r="85" spans="1:9" ht="30" x14ac:dyDescent="0.25">
      <c r="A85" s="8" t="s">
        <v>370</v>
      </c>
      <c r="B85" s="33">
        <v>45101</v>
      </c>
      <c r="C85" s="33">
        <v>45102</v>
      </c>
      <c r="D85" s="34" t="s">
        <v>371</v>
      </c>
      <c r="E85" s="8" t="s">
        <v>372</v>
      </c>
      <c r="F85" s="35" t="s">
        <v>337</v>
      </c>
      <c r="G85" s="36">
        <v>123</v>
      </c>
      <c r="H85" s="36" t="s">
        <v>373</v>
      </c>
      <c r="I85" s="32" t="s">
        <v>374</v>
      </c>
    </row>
    <row r="86" spans="1:9" x14ac:dyDescent="0.25">
      <c r="A86" s="8" t="s">
        <v>269</v>
      </c>
      <c r="B86" s="33">
        <v>45104</v>
      </c>
      <c r="C86" s="33">
        <v>45107</v>
      </c>
      <c r="D86" s="34" t="s">
        <v>270</v>
      </c>
      <c r="E86" s="8" t="s">
        <v>271</v>
      </c>
      <c r="F86" s="35" t="s">
        <v>260</v>
      </c>
      <c r="G86" s="36">
        <v>300</v>
      </c>
      <c r="H86" s="36" t="s">
        <v>375</v>
      </c>
      <c r="I86" s="32" t="s">
        <v>376</v>
      </c>
    </row>
    <row r="87" spans="1:9" x14ac:dyDescent="0.25">
      <c r="A87" s="38"/>
      <c r="B87" s="33"/>
      <c r="C87" s="33"/>
      <c r="D87" s="39" t="s">
        <v>377</v>
      </c>
      <c r="E87" s="24"/>
      <c r="F87" s="40"/>
      <c r="G87" s="41">
        <f>SUM(G54:G86)</f>
        <v>10271.599999999999</v>
      </c>
      <c r="H87" s="36"/>
      <c r="I87" s="19"/>
    </row>
    <row r="88" spans="1:9" x14ac:dyDescent="0.25">
      <c r="A88" s="42"/>
      <c r="B88" s="6"/>
      <c r="C88" s="6"/>
      <c r="D88" s="24"/>
      <c r="E88" s="24"/>
      <c r="F88" s="24"/>
      <c r="G88" s="43"/>
      <c r="H88" s="8"/>
      <c r="I88" s="44"/>
    </row>
    <row r="89" spans="1:9" ht="23.25" customHeight="1" x14ac:dyDescent="0.25">
      <c r="A89" s="45" t="s">
        <v>378</v>
      </c>
      <c r="B89" s="46"/>
      <c r="C89" s="46"/>
      <c r="D89" s="46"/>
      <c r="E89" s="46"/>
      <c r="F89" s="46"/>
      <c r="G89" s="46"/>
      <c r="H89" s="46"/>
      <c r="I89" s="47"/>
    </row>
    <row r="90" spans="1:9" x14ac:dyDescent="0.25">
      <c r="A90" s="48" t="s">
        <v>4</v>
      </c>
      <c r="B90" s="6" t="s">
        <v>5</v>
      </c>
      <c r="C90" s="6" t="s">
        <v>6</v>
      </c>
      <c r="D90" s="6" t="s">
        <v>7</v>
      </c>
      <c r="E90" s="6" t="s">
        <v>8</v>
      </c>
      <c r="F90" s="6" t="s">
        <v>9</v>
      </c>
      <c r="G90" s="6" t="s">
        <v>10</v>
      </c>
      <c r="H90" s="6" t="s">
        <v>11</v>
      </c>
      <c r="I90" s="6" t="s">
        <v>12</v>
      </c>
    </row>
    <row r="91" spans="1:9" ht="28.5" customHeight="1" x14ac:dyDescent="0.25">
      <c r="A91" s="42"/>
      <c r="B91" s="33"/>
      <c r="C91" s="33"/>
      <c r="D91" s="49"/>
      <c r="E91" s="50"/>
      <c r="F91" s="51"/>
      <c r="G91" s="52"/>
      <c r="H91" s="36"/>
      <c r="I91" s="53" t="s">
        <v>379</v>
      </c>
    </row>
    <row r="92" spans="1:9" ht="14.25" customHeight="1" x14ac:dyDescent="0.25">
      <c r="A92" s="42"/>
      <c r="B92" s="6"/>
      <c r="C92" s="6"/>
      <c r="D92" s="48" t="s">
        <v>377</v>
      </c>
      <c r="E92" s="48"/>
      <c r="F92" s="48"/>
      <c r="G92" s="43">
        <f>SUM(G89:G91)</f>
        <v>0</v>
      </c>
      <c r="H92" s="8"/>
      <c r="I92" s="44"/>
    </row>
    <row r="93" spans="1:9" ht="15" customHeight="1" x14ac:dyDescent="0.25">
      <c r="A93" s="42"/>
      <c r="B93" s="6"/>
      <c r="C93" s="6"/>
      <c r="D93" s="24"/>
      <c r="E93" s="24"/>
      <c r="F93" s="24"/>
      <c r="G93" s="43"/>
      <c r="H93" s="8"/>
      <c r="I93" s="44"/>
    </row>
    <row r="94" spans="1:9" ht="21.75" customHeight="1" x14ac:dyDescent="0.25">
      <c r="A94" s="54" t="s">
        <v>380</v>
      </c>
      <c r="B94" s="55"/>
      <c r="C94" s="55"/>
      <c r="D94" s="55"/>
      <c r="E94" s="55"/>
      <c r="F94" s="55"/>
      <c r="G94" s="55"/>
      <c r="H94" s="55"/>
      <c r="I94" s="56"/>
    </row>
    <row r="95" spans="1:9" ht="35.25" customHeight="1" x14ac:dyDescent="0.25">
      <c r="A95" s="6" t="s">
        <v>4</v>
      </c>
      <c r="B95" s="6" t="s">
        <v>5</v>
      </c>
      <c r="C95" s="6" t="s">
        <v>6</v>
      </c>
      <c r="D95" s="6" t="s">
        <v>7</v>
      </c>
      <c r="E95" s="6" t="s">
        <v>8</v>
      </c>
      <c r="F95" s="6" t="s">
        <v>9</v>
      </c>
      <c r="G95" s="6" t="s">
        <v>10</v>
      </c>
      <c r="H95" s="6" t="s">
        <v>11</v>
      </c>
      <c r="I95" s="6" t="s">
        <v>12</v>
      </c>
    </row>
    <row r="96" spans="1:9" ht="28.5" customHeight="1" x14ac:dyDescent="0.25">
      <c r="A96" s="8" t="s">
        <v>381</v>
      </c>
      <c r="B96" s="9" t="s">
        <v>174</v>
      </c>
      <c r="C96" s="9" t="s">
        <v>174</v>
      </c>
      <c r="D96" s="57" t="s">
        <v>382</v>
      </c>
      <c r="E96" s="57" t="s">
        <v>383</v>
      </c>
      <c r="F96" s="58" t="s">
        <v>384</v>
      </c>
      <c r="G96" s="59">
        <v>16</v>
      </c>
      <c r="H96" s="59" t="s">
        <v>385</v>
      </c>
      <c r="I96" s="15" t="s">
        <v>386</v>
      </c>
    </row>
    <row r="97" spans="1:9" ht="26.25" customHeight="1" x14ac:dyDescent="0.25">
      <c r="A97" s="42"/>
      <c r="B97" s="6"/>
      <c r="C97" s="6"/>
      <c r="D97" s="6" t="s">
        <v>377</v>
      </c>
      <c r="E97" s="6"/>
      <c r="F97" s="6"/>
      <c r="G97" s="25">
        <f>SUM(G96:G96)</f>
        <v>16</v>
      </c>
      <c r="H97" s="8"/>
      <c r="I97" s="44"/>
    </row>
    <row r="98" spans="1:9" x14ac:dyDescent="0.25">
      <c r="A98" s="42"/>
      <c r="B98" s="6"/>
      <c r="C98" s="6"/>
      <c r="D98" s="24"/>
      <c r="E98" s="24"/>
      <c r="F98" s="24"/>
      <c r="G98" s="43"/>
      <c r="H98" s="8"/>
      <c r="I98" s="44"/>
    </row>
    <row r="99" spans="1:9" ht="24" customHeight="1" x14ac:dyDescent="0.25">
      <c r="A99" s="54" t="s">
        <v>387</v>
      </c>
      <c r="B99" s="55"/>
      <c r="C99" s="55"/>
      <c r="D99" s="55"/>
      <c r="E99" s="55"/>
      <c r="F99" s="55"/>
      <c r="G99" s="55"/>
      <c r="H99" s="55"/>
      <c r="I99" s="56"/>
    </row>
    <row r="100" spans="1:9" x14ac:dyDescent="0.25">
      <c r="A100" s="6" t="s">
        <v>4</v>
      </c>
      <c r="B100" s="6" t="s">
        <v>5</v>
      </c>
      <c r="C100" s="6" t="s">
        <v>6</v>
      </c>
      <c r="D100" s="6" t="s">
        <v>7</v>
      </c>
      <c r="E100" s="6" t="s">
        <v>8</v>
      </c>
      <c r="F100" s="6" t="s">
        <v>9</v>
      </c>
      <c r="G100" s="6" t="s">
        <v>10</v>
      </c>
      <c r="H100" s="6" t="s">
        <v>11</v>
      </c>
      <c r="I100" s="6" t="s">
        <v>12</v>
      </c>
    </row>
    <row r="101" spans="1:9" x14ac:dyDescent="0.25">
      <c r="A101" s="8" t="s">
        <v>388</v>
      </c>
      <c r="B101" s="9" t="s">
        <v>389</v>
      </c>
      <c r="C101" s="9" t="s">
        <v>389</v>
      </c>
      <c r="D101" s="11" t="s">
        <v>390</v>
      </c>
      <c r="E101" s="11" t="s">
        <v>391</v>
      </c>
      <c r="F101" s="12" t="s">
        <v>392</v>
      </c>
      <c r="G101" s="59">
        <v>16</v>
      </c>
      <c r="H101" s="60">
        <v>25</v>
      </c>
      <c r="I101" s="15" t="s">
        <v>393</v>
      </c>
    </row>
    <row r="102" spans="1:9" x14ac:dyDescent="0.25">
      <c r="A102" s="8" t="s">
        <v>394</v>
      </c>
      <c r="B102" s="9" t="s">
        <v>389</v>
      </c>
      <c r="C102" s="9" t="s">
        <v>389</v>
      </c>
      <c r="D102" s="11" t="s">
        <v>395</v>
      </c>
      <c r="E102" s="11" t="s">
        <v>396</v>
      </c>
      <c r="F102" s="12" t="s">
        <v>392</v>
      </c>
      <c r="G102" s="59">
        <v>16</v>
      </c>
      <c r="H102" s="10">
        <v>24</v>
      </c>
      <c r="I102" s="15" t="s">
        <v>393</v>
      </c>
    </row>
    <row r="103" spans="1:9" ht="30" x14ac:dyDescent="0.25">
      <c r="A103" s="8" t="s">
        <v>388</v>
      </c>
      <c r="B103" s="9" t="s">
        <v>201</v>
      </c>
      <c r="C103" s="9" t="s">
        <v>201</v>
      </c>
      <c r="D103" s="11" t="s">
        <v>390</v>
      </c>
      <c r="E103" s="11" t="s">
        <v>391</v>
      </c>
      <c r="F103" s="12" t="s">
        <v>392</v>
      </c>
      <c r="G103" s="59">
        <v>10</v>
      </c>
      <c r="H103" s="10">
        <v>30</v>
      </c>
      <c r="I103" s="15" t="s">
        <v>397</v>
      </c>
    </row>
    <row r="104" spans="1:9" ht="30" x14ac:dyDescent="0.25">
      <c r="A104" s="8" t="s">
        <v>398</v>
      </c>
      <c r="B104" s="9" t="s">
        <v>399</v>
      </c>
      <c r="C104" s="9" t="s">
        <v>399</v>
      </c>
      <c r="D104" s="11" t="s">
        <v>316</v>
      </c>
      <c r="E104" s="11" t="s">
        <v>400</v>
      </c>
      <c r="F104" s="12" t="s">
        <v>392</v>
      </c>
      <c r="G104" s="59">
        <v>10</v>
      </c>
      <c r="H104" s="10">
        <v>31</v>
      </c>
      <c r="I104" s="15" t="s">
        <v>401</v>
      </c>
    </row>
    <row r="105" spans="1:9" ht="30" x14ac:dyDescent="0.25">
      <c r="A105" s="8" t="s">
        <v>402</v>
      </c>
      <c r="B105" s="9" t="s">
        <v>399</v>
      </c>
      <c r="C105" s="9" t="s">
        <v>399</v>
      </c>
      <c r="D105" s="11" t="s">
        <v>403</v>
      </c>
      <c r="E105" s="61" t="s">
        <v>404</v>
      </c>
      <c r="F105" s="12" t="s">
        <v>392</v>
      </c>
      <c r="G105" s="59">
        <v>10</v>
      </c>
      <c r="H105" s="10">
        <v>32</v>
      </c>
      <c r="I105" s="15" t="s">
        <v>401</v>
      </c>
    </row>
    <row r="106" spans="1:9" ht="30" customHeight="1" x14ac:dyDescent="0.25">
      <c r="A106" s="42"/>
      <c r="B106" s="6"/>
      <c r="C106" s="6"/>
      <c r="D106" s="6" t="s">
        <v>377</v>
      </c>
      <c r="E106" s="6"/>
      <c r="F106" s="6"/>
      <c r="G106" s="25">
        <f>SUM(G101:G105)</f>
        <v>62</v>
      </c>
      <c r="H106" s="8"/>
      <c r="I106" s="44"/>
    </row>
    <row r="107" spans="1:9" x14ac:dyDescent="0.25">
      <c r="A107" s="42"/>
      <c r="B107" s="6"/>
      <c r="C107" s="6"/>
      <c r="D107" s="24"/>
      <c r="E107" s="24"/>
      <c r="F107" s="24"/>
      <c r="G107" s="43"/>
      <c r="H107" s="8"/>
      <c r="I107" s="44"/>
    </row>
    <row r="108" spans="1:9" ht="22.5" customHeight="1" x14ac:dyDescent="0.25">
      <c r="A108" s="54" t="s">
        <v>405</v>
      </c>
      <c r="B108" s="55"/>
      <c r="C108" s="55"/>
      <c r="D108" s="55"/>
      <c r="E108" s="55"/>
      <c r="F108" s="55"/>
      <c r="G108" s="55"/>
      <c r="H108" s="55"/>
      <c r="I108" s="56"/>
    </row>
    <row r="109" spans="1:9" s="63" customFormat="1" ht="21" customHeight="1" x14ac:dyDescent="0.25">
      <c r="A109" s="62" t="s">
        <v>4</v>
      </c>
      <c r="B109" s="62" t="s">
        <v>5</v>
      </c>
      <c r="C109" s="62" t="s">
        <v>6</v>
      </c>
      <c r="D109" s="62" t="s">
        <v>7</v>
      </c>
      <c r="E109" s="62" t="s">
        <v>8</v>
      </c>
      <c r="F109" s="62" t="s">
        <v>9</v>
      </c>
      <c r="G109" s="62" t="s">
        <v>10</v>
      </c>
      <c r="H109" s="62" t="s">
        <v>11</v>
      </c>
      <c r="I109" s="62" t="s">
        <v>12</v>
      </c>
    </row>
    <row r="110" spans="1:9" ht="15.75" customHeight="1" x14ac:dyDescent="0.25">
      <c r="A110" s="19" t="s">
        <v>406</v>
      </c>
      <c r="B110" s="64" t="s">
        <v>407</v>
      </c>
      <c r="C110" s="64" t="s">
        <v>407</v>
      </c>
      <c r="D110" s="18" t="s">
        <v>408</v>
      </c>
      <c r="E110" s="18" t="s">
        <v>409</v>
      </c>
      <c r="F110" s="18" t="s">
        <v>410</v>
      </c>
      <c r="G110" s="65">
        <v>6</v>
      </c>
      <c r="H110" s="36" t="s">
        <v>411</v>
      </c>
      <c r="I110" s="66" t="s">
        <v>412</v>
      </c>
    </row>
    <row r="111" spans="1:9" ht="30" x14ac:dyDescent="0.25">
      <c r="A111" s="19" t="s">
        <v>406</v>
      </c>
      <c r="B111" s="64" t="s">
        <v>135</v>
      </c>
      <c r="C111" s="64" t="s">
        <v>135</v>
      </c>
      <c r="D111" s="67" t="s">
        <v>408</v>
      </c>
      <c r="E111" s="67" t="s">
        <v>409</v>
      </c>
      <c r="F111" s="12" t="s">
        <v>410</v>
      </c>
      <c r="G111" s="65">
        <v>6</v>
      </c>
      <c r="H111" s="67" t="s">
        <v>413</v>
      </c>
      <c r="I111" s="66" t="s">
        <v>414</v>
      </c>
    </row>
    <row r="112" spans="1:9" ht="45" x14ac:dyDescent="0.25">
      <c r="A112" s="68" t="s">
        <v>415</v>
      </c>
      <c r="B112" s="69" t="s">
        <v>416</v>
      </c>
      <c r="C112" s="69" t="s">
        <v>417</v>
      </c>
      <c r="D112" s="11" t="s">
        <v>418</v>
      </c>
      <c r="E112" s="11" t="s">
        <v>419</v>
      </c>
      <c r="F112" s="69" t="s">
        <v>420</v>
      </c>
      <c r="G112" s="70">
        <v>103</v>
      </c>
      <c r="H112" s="67" t="s">
        <v>421</v>
      </c>
      <c r="I112" s="66" t="s">
        <v>422</v>
      </c>
    </row>
    <row r="113" spans="1:9" ht="45" x14ac:dyDescent="0.25">
      <c r="A113" s="69" t="s">
        <v>423</v>
      </c>
      <c r="B113" s="69" t="s">
        <v>416</v>
      </c>
      <c r="C113" s="69" t="s">
        <v>417</v>
      </c>
      <c r="D113" s="61" t="s">
        <v>424</v>
      </c>
      <c r="E113" s="11" t="s">
        <v>425</v>
      </c>
      <c r="F113" s="69" t="s">
        <v>426</v>
      </c>
      <c r="G113" s="70">
        <v>103</v>
      </c>
      <c r="H113" s="67" t="s">
        <v>427</v>
      </c>
      <c r="I113" s="66" t="s">
        <v>422</v>
      </c>
    </row>
    <row r="114" spans="1:9" ht="24.75" customHeight="1" x14ac:dyDescent="0.25">
      <c r="A114" s="42"/>
      <c r="B114" s="6"/>
      <c r="C114" s="6"/>
      <c r="D114" s="6" t="s">
        <v>377</v>
      </c>
      <c r="E114" s="24"/>
      <c r="F114" s="24"/>
      <c r="G114" s="25">
        <f>SUM(G110:G113)</f>
        <v>218</v>
      </c>
      <c r="H114" s="8"/>
      <c r="I114" s="53"/>
    </row>
    <row r="115" spans="1:9" x14ac:dyDescent="0.25">
      <c r="A115" s="42"/>
      <c r="B115" s="6"/>
      <c r="C115" s="6"/>
      <c r="D115" s="24"/>
      <c r="E115" s="24"/>
      <c r="F115" s="24"/>
      <c r="G115" s="43"/>
      <c r="H115" s="8"/>
      <c r="I115" s="44"/>
    </row>
    <row r="116" spans="1:9" ht="25.5" customHeight="1" x14ac:dyDescent="0.25">
      <c r="A116" s="54" t="s">
        <v>428</v>
      </c>
      <c r="B116" s="55"/>
      <c r="C116" s="55"/>
      <c r="D116" s="55"/>
      <c r="E116" s="55"/>
      <c r="F116" s="55"/>
      <c r="G116" s="55"/>
      <c r="H116" s="55"/>
      <c r="I116" s="56"/>
    </row>
    <row r="117" spans="1:9" ht="24.75" customHeight="1" x14ac:dyDescent="0.25">
      <c r="A117" s="6" t="s">
        <v>429</v>
      </c>
      <c r="B117" s="6" t="s">
        <v>5</v>
      </c>
      <c r="C117" s="6" t="s">
        <v>6</v>
      </c>
      <c r="D117" s="6" t="s">
        <v>7</v>
      </c>
      <c r="E117" s="6" t="s">
        <v>8</v>
      </c>
      <c r="F117" s="6" t="s">
        <v>9</v>
      </c>
      <c r="G117" s="6" t="s">
        <v>10</v>
      </c>
      <c r="H117" s="6" t="s">
        <v>11</v>
      </c>
      <c r="I117" s="6" t="s">
        <v>12</v>
      </c>
    </row>
    <row r="118" spans="1:9" ht="60" x14ac:dyDescent="0.25">
      <c r="A118" s="8" t="s">
        <v>430</v>
      </c>
      <c r="B118" s="29">
        <v>45085</v>
      </c>
      <c r="C118" s="29">
        <v>45085</v>
      </c>
      <c r="D118" s="71" t="s">
        <v>431</v>
      </c>
      <c r="E118" s="72" t="s">
        <v>432</v>
      </c>
      <c r="F118" s="8" t="s">
        <v>25</v>
      </c>
      <c r="G118" s="36">
        <v>16</v>
      </c>
      <c r="H118" s="8" t="s">
        <v>433</v>
      </c>
      <c r="I118" s="73" t="s">
        <v>434</v>
      </c>
    </row>
    <row r="119" spans="1:9" ht="60" x14ac:dyDescent="0.25">
      <c r="A119" s="8" t="s">
        <v>435</v>
      </c>
      <c r="B119" s="29">
        <v>45085</v>
      </c>
      <c r="C119" s="29">
        <v>45085</v>
      </c>
      <c r="D119" s="71" t="s">
        <v>436</v>
      </c>
      <c r="E119" s="18" t="s">
        <v>437</v>
      </c>
      <c r="F119" s="18" t="s">
        <v>25</v>
      </c>
      <c r="G119" s="36">
        <v>16</v>
      </c>
      <c r="H119" s="36" t="s">
        <v>438</v>
      </c>
      <c r="I119" s="73" t="s">
        <v>434</v>
      </c>
    </row>
    <row r="120" spans="1:9" ht="75" x14ac:dyDescent="0.25">
      <c r="A120" s="8" t="s">
        <v>140</v>
      </c>
      <c r="B120" s="29">
        <v>45084</v>
      </c>
      <c r="C120" s="29">
        <v>45084</v>
      </c>
      <c r="D120" s="18" t="s">
        <v>439</v>
      </c>
      <c r="E120" s="18" t="s">
        <v>142</v>
      </c>
      <c r="F120" s="18" t="s">
        <v>25</v>
      </c>
      <c r="G120" s="36">
        <v>16</v>
      </c>
      <c r="H120" s="36" t="s">
        <v>440</v>
      </c>
      <c r="I120" s="73" t="s">
        <v>441</v>
      </c>
    </row>
    <row r="121" spans="1:9" ht="75" x14ac:dyDescent="0.25">
      <c r="A121" s="8" t="s">
        <v>216</v>
      </c>
      <c r="B121" s="29">
        <v>45084</v>
      </c>
      <c r="C121" s="29">
        <v>45084</v>
      </c>
      <c r="D121" s="18" t="s">
        <v>442</v>
      </c>
      <c r="E121" s="18" t="s">
        <v>220</v>
      </c>
      <c r="F121" s="18" t="s">
        <v>25</v>
      </c>
      <c r="G121" s="36">
        <v>16</v>
      </c>
      <c r="H121" s="36" t="s">
        <v>443</v>
      </c>
      <c r="I121" s="73" t="s">
        <v>444</v>
      </c>
    </row>
    <row r="122" spans="1:9" ht="60" x14ac:dyDescent="0.25">
      <c r="A122" s="8" t="s">
        <v>263</v>
      </c>
      <c r="B122" s="29">
        <v>45086</v>
      </c>
      <c r="C122" s="29">
        <v>45086</v>
      </c>
      <c r="D122" s="18" t="s">
        <v>445</v>
      </c>
      <c r="E122" s="18" t="s">
        <v>220</v>
      </c>
      <c r="F122" s="18" t="s">
        <v>25</v>
      </c>
      <c r="G122" s="36">
        <v>16</v>
      </c>
      <c r="H122" s="36" t="s">
        <v>446</v>
      </c>
      <c r="I122" s="73" t="s">
        <v>447</v>
      </c>
    </row>
    <row r="123" spans="1:9" ht="60" x14ac:dyDescent="0.25">
      <c r="A123" s="8" t="s">
        <v>448</v>
      </c>
      <c r="B123" s="29">
        <v>45086</v>
      </c>
      <c r="C123" s="29">
        <v>45086</v>
      </c>
      <c r="D123" s="18" t="s">
        <v>73</v>
      </c>
      <c r="E123" s="18" t="s">
        <v>449</v>
      </c>
      <c r="F123" s="18" t="s">
        <v>25</v>
      </c>
      <c r="G123" s="36">
        <v>16</v>
      </c>
      <c r="H123" s="36" t="s">
        <v>450</v>
      </c>
      <c r="I123" s="73" t="s">
        <v>447</v>
      </c>
    </row>
    <row r="124" spans="1:9" ht="90" x14ac:dyDescent="0.25">
      <c r="A124" s="8" t="s">
        <v>451</v>
      </c>
      <c r="B124" s="29">
        <v>45097</v>
      </c>
      <c r="C124" s="29">
        <v>45099</v>
      </c>
      <c r="D124" s="18" t="s">
        <v>103</v>
      </c>
      <c r="E124" s="18" t="s">
        <v>452</v>
      </c>
      <c r="F124" s="18" t="s">
        <v>25</v>
      </c>
      <c r="G124" s="36">
        <v>59</v>
      </c>
      <c r="H124" s="36" t="s">
        <v>453</v>
      </c>
      <c r="I124" s="73" t="s">
        <v>454</v>
      </c>
    </row>
    <row r="125" spans="1:9" ht="90" x14ac:dyDescent="0.25">
      <c r="A125" s="8" t="s">
        <v>455</v>
      </c>
      <c r="B125" s="29">
        <v>45097</v>
      </c>
      <c r="C125" s="29">
        <v>45099</v>
      </c>
      <c r="D125" s="8" t="s">
        <v>456</v>
      </c>
      <c r="E125" s="8" t="s">
        <v>457</v>
      </c>
      <c r="F125" s="8" t="s">
        <v>25</v>
      </c>
      <c r="G125" s="36">
        <v>59</v>
      </c>
      <c r="H125" s="8" t="s">
        <v>458</v>
      </c>
      <c r="I125" s="73" t="s">
        <v>454</v>
      </c>
    </row>
    <row r="126" spans="1:9" ht="25.5" customHeight="1" x14ac:dyDescent="0.25">
      <c r="A126" s="42"/>
      <c r="B126" s="74"/>
      <c r="C126" s="6"/>
      <c r="D126" s="6" t="s">
        <v>377</v>
      </c>
      <c r="E126" s="24"/>
      <c r="F126" s="24"/>
      <c r="G126" s="25">
        <f>SUM(G118:G125)</f>
        <v>214</v>
      </c>
      <c r="H126" s="8"/>
      <c r="I126" s="44"/>
    </row>
    <row r="127" spans="1:9" x14ac:dyDescent="0.25">
      <c r="A127" s="42"/>
      <c r="B127" s="8"/>
      <c r="C127" s="8"/>
      <c r="D127" s="24"/>
      <c r="E127" s="50"/>
      <c r="F127" s="50"/>
      <c r="G127" s="43"/>
      <c r="H127" s="8"/>
      <c r="I127" s="44"/>
    </row>
    <row r="128" spans="1:9" ht="23.25" customHeight="1" x14ac:dyDescent="0.25">
      <c r="A128" s="54" t="s">
        <v>459</v>
      </c>
      <c r="B128" s="55"/>
      <c r="C128" s="55"/>
      <c r="D128" s="55"/>
      <c r="E128" s="55"/>
      <c r="F128" s="55"/>
      <c r="G128" s="55"/>
      <c r="H128" s="55"/>
      <c r="I128" s="56"/>
    </row>
    <row r="129" spans="1:9" x14ac:dyDescent="0.25">
      <c r="A129" s="48" t="s">
        <v>4</v>
      </c>
      <c r="B129" s="6" t="s">
        <v>5</v>
      </c>
      <c r="C129" s="6" t="s">
        <v>6</v>
      </c>
      <c r="D129" s="6" t="s">
        <v>7</v>
      </c>
      <c r="E129" s="6" t="s">
        <v>8</v>
      </c>
      <c r="F129" s="6" t="s">
        <v>9</v>
      </c>
      <c r="G129" s="6" t="s">
        <v>10</v>
      </c>
      <c r="H129" s="6" t="s">
        <v>11</v>
      </c>
      <c r="I129" s="6" t="s">
        <v>12</v>
      </c>
    </row>
    <row r="130" spans="1:9" ht="25.5" customHeight="1" x14ac:dyDescent="0.25">
      <c r="A130" s="75"/>
      <c r="B130" s="69"/>
      <c r="C130" s="69"/>
      <c r="D130" s="76"/>
      <c r="E130" s="76"/>
      <c r="F130" s="76"/>
      <c r="G130" s="67"/>
      <c r="H130" s="8"/>
      <c r="I130" s="77" t="s">
        <v>460</v>
      </c>
    </row>
    <row r="131" spans="1:9" x14ac:dyDescent="0.25">
      <c r="A131" s="42"/>
      <c r="B131" s="6"/>
      <c r="C131" s="6"/>
      <c r="D131" s="6" t="s">
        <v>377</v>
      </c>
      <c r="E131" s="24"/>
      <c r="F131" s="24"/>
      <c r="G131" s="25">
        <f>SUM(G130:G130)</f>
        <v>0</v>
      </c>
      <c r="H131" s="8"/>
      <c r="I131" s="44"/>
    </row>
    <row r="132" spans="1:9" x14ac:dyDescent="0.25">
      <c r="A132" s="78"/>
      <c r="B132" s="79"/>
      <c r="C132" s="79"/>
      <c r="D132" s="79"/>
      <c r="E132" s="80"/>
      <c r="F132" s="80"/>
      <c r="G132" s="81"/>
      <c r="H132" s="82"/>
      <c r="I132" s="83"/>
    </row>
    <row r="133" spans="1:9" ht="22.5" customHeight="1" x14ac:dyDescent="0.25">
      <c r="A133" s="84" t="s">
        <v>461</v>
      </c>
      <c r="B133" s="85"/>
      <c r="C133" s="85"/>
      <c r="D133" s="85"/>
      <c r="E133" s="85"/>
      <c r="F133" s="85"/>
      <c r="G133" s="85"/>
      <c r="H133" s="85"/>
      <c r="I133" s="86"/>
    </row>
    <row r="134" spans="1:9" x14ac:dyDescent="0.25">
      <c r="A134" s="48" t="s">
        <v>4</v>
      </c>
      <c r="B134" s="6" t="s">
        <v>5</v>
      </c>
      <c r="C134" s="6" t="s">
        <v>6</v>
      </c>
      <c r="D134" s="6" t="s">
        <v>7</v>
      </c>
      <c r="E134" s="6" t="s">
        <v>8</v>
      </c>
      <c r="F134" s="6" t="s">
        <v>9</v>
      </c>
      <c r="G134" s="6" t="s">
        <v>10</v>
      </c>
      <c r="H134" s="6" t="s">
        <v>11</v>
      </c>
      <c r="I134" s="6" t="s">
        <v>12</v>
      </c>
    </row>
    <row r="135" spans="1:9" ht="45" x14ac:dyDescent="0.25">
      <c r="A135" s="8" t="s">
        <v>462</v>
      </c>
      <c r="B135" s="87">
        <v>45055</v>
      </c>
      <c r="C135" s="88">
        <v>45055</v>
      </c>
      <c r="D135" s="89" t="s">
        <v>463</v>
      </c>
      <c r="E135" s="11" t="s">
        <v>464</v>
      </c>
      <c r="F135" s="19" t="s">
        <v>25</v>
      </c>
      <c r="G135" s="59">
        <v>16</v>
      </c>
      <c r="H135" s="90">
        <v>40</v>
      </c>
      <c r="I135" s="91" t="s">
        <v>465</v>
      </c>
    </row>
    <row r="136" spans="1:9" ht="30" x14ac:dyDescent="0.25">
      <c r="A136" s="8" t="s">
        <v>466</v>
      </c>
      <c r="B136" s="87">
        <v>45073</v>
      </c>
      <c r="C136" s="88">
        <v>45073</v>
      </c>
      <c r="D136" s="89" t="s">
        <v>467</v>
      </c>
      <c r="E136" s="11" t="s">
        <v>468</v>
      </c>
      <c r="F136" s="19" t="s">
        <v>25</v>
      </c>
      <c r="G136" s="59">
        <v>45.6</v>
      </c>
      <c r="H136" s="90">
        <v>41</v>
      </c>
      <c r="I136" s="92" t="s">
        <v>469</v>
      </c>
    </row>
    <row r="137" spans="1:9" ht="15" customHeight="1" x14ac:dyDescent="0.25">
      <c r="A137" s="29" t="s">
        <v>470</v>
      </c>
      <c r="B137" s="87">
        <v>45079</v>
      </c>
      <c r="C137" s="88">
        <v>45079</v>
      </c>
      <c r="D137" s="89" t="s">
        <v>471</v>
      </c>
      <c r="E137" s="11" t="s">
        <v>472</v>
      </c>
      <c r="F137" s="19" t="s">
        <v>25</v>
      </c>
      <c r="G137" s="59">
        <v>16</v>
      </c>
      <c r="H137" s="90">
        <v>42</v>
      </c>
      <c r="I137" s="92" t="s">
        <v>473</v>
      </c>
    </row>
    <row r="138" spans="1:9" s="20" customFormat="1" ht="45" x14ac:dyDescent="0.25">
      <c r="A138" s="93" t="s">
        <v>474</v>
      </c>
      <c r="B138" s="87">
        <v>45079</v>
      </c>
      <c r="C138" s="88">
        <v>45079</v>
      </c>
      <c r="D138" s="89" t="s">
        <v>475</v>
      </c>
      <c r="E138" s="11" t="s">
        <v>476</v>
      </c>
      <c r="F138" s="19" t="s">
        <v>25</v>
      </c>
      <c r="G138" s="59">
        <v>16</v>
      </c>
      <c r="H138" s="90">
        <v>43</v>
      </c>
      <c r="I138" s="92" t="s">
        <v>477</v>
      </c>
    </row>
    <row r="139" spans="1:9" ht="30" x14ac:dyDescent="0.25">
      <c r="A139" s="8" t="s">
        <v>478</v>
      </c>
      <c r="B139" s="87">
        <v>45062</v>
      </c>
      <c r="C139" s="88">
        <v>45062</v>
      </c>
      <c r="D139" s="89" t="s">
        <v>479</v>
      </c>
      <c r="E139" s="11" t="s">
        <v>480</v>
      </c>
      <c r="F139" s="19" t="s">
        <v>25</v>
      </c>
      <c r="G139" s="59">
        <v>16</v>
      </c>
      <c r="H139" s="90">
        <v>44</v>
      </c>
      <c r="I139" s="92" t="s">
        <v>481</v>
      </c>
    </row>
    <row r="140" spans="1:9" ht="30" x14ac:dyDescent="0.25">
      <c r="A140" s="8" t="s">
        <v>482</v>
      </c>
      <c r="B140" s="94">
        <v>45084</v>
      </c>
      <c r="C140" s="94">
        <v>45084</v>
      </c>
      <c r="D140" s="89" t="s">
        <v>471</v>
      </c>
      <c r="E140" s="11" t="s">
        <v>472</v>
      </c>
      <c r="F140" s="19" t="s">
        <v>25</v>
      </c>
      <c r="G140" s="59">
        <v>16</v>
      </c>
      <c r="H140" s="90">
        <v>45</v>
      </c>
      <c r="I140" s="92" t="s">
        <v>483</v>
      </c>
    </row>
    <row r="141" spans="1:9" ht="30" x14ac:dyDescent="0.25">
      <c r="A141" s="8" t="s">
        <v>484</v>
      </c>
      <c r="B141" s="94">
        <v>45084</v>
      </c>
      <c r="C141" s="94">
        <v>45084</v>
      </c>
      <c r="D141" s="89" t="s">
        <v>485</v>
      </c>
      <c r="E141" s="11" t="s">
        <v>486</v>
      </c>
      <c r="F141" s="19" t="s">
        <v>25</v>
      </c>
      <c r="G141" s="59">
        <v>16</v>
      </c>
      <c r="H141" s="90">
        <v>46</v>
      </c>
      <c r="I141" s="92" t="s">
        <v>487</v>
      </c>
    </row>
    <row r="142" spans="1:9" ht="30" x14ac:dyDescent="0.25">
      <c r="A142" s="8" t="s">
        <v>488</v>
      </c>
      <c r="B142" s="94">
        <v>45080</v>
      </c>
      <c r="C142" s="94">
        <v>45081</v>
      </c>
      <c r="D142" s="89" t="s">
        <v>479</v>
      </c>
      <c r="E142" s="11" t="s">
        <v>489</v>
      </c>
      <c r="F142" s="19" t="s">
        <v>25</v>
      </c>
      <c r="G142" s="59">
        <v>32</v>
      </c>
      <c r="H142" s="90">
        <v>47</v>
      </c>
      <c r="I142" s="92" t="s">
        <v>490</v>
      </c>
    </row>
    <row r="143" spans="1:9" ht="30" x14ac:dyDescent="0.25">
      <c r="A143" s="29">
        <v>45086</v>
      </c>
      <c r="B143" s="94">
        <v>45082</v>
      </c>
      <c r="C143" s="94">
        <v>45082</v>
      </c>
      <c r="D143" s="89" t="s">
        <v>479</v>
      </c>
      <c r="E143" s="11" t="s">
        <v>489</v>
      </c>
      <c r="F143" s="19" t="s">
        <v>25</v>
      </c>
      <c r="G143" s="59">
        <v>16</v>
      </c>
      <c r="H143" s="90">
        <v>48</v>
      </c>
      <c r="I143" s="92" t="s">
        <v>491</v>
      </c>
    </row>
    <row r="144" spans="1:9" ht="45" x14ac:dyDescent="0.25">
      <c r="A144" s="8" t="s">
        <v>492</v>
      </c>
      <c r="B144" s="94">
        <v>45097</v>
      </c>
      <c r="C144" s="94">
        <v>45099</v>
      </c>
      <c r="D144" s="89" t="s">
        <v>493</v>
      </c>
      <c r="E144" s="11" t="s">
        <v>494</v>
      </c>
      <c r="F144" s="19" t="s">
        <v>25</v>
      </c>
      <c r="G144" s="59">
        <v>42</v>
      </c>
      <c r="H144" s="90">
        <v>49</v>
      </c>
      <c r="I144" s="92" t="s">
        <v>495</v>
      </c>
    </row>
    <row r="145" spans="1:9" ht="45" x14ac:dyDescent="0.25">
      <c r="A145" s="8" t="s">
        <v>496</v>
      </c>
      <c r="B145" s="94">
        <v>45097</v>
      </c>
      <c r="C145" s="94">
        <v>45099</v>
      </c>
      <c r="D145" s="89" t="s">
        <v>497</v>
      </c>
      <c r="E145" s="11" t="s">
        <v>120</v>
      </c>
      <c r="F145" s="19" t="s">
        <v>25</v>
      </c>
      <c r="G145" s="59">
        <v>42</v>
      </c>
      <c r="H145" s="90">
        <v>50</v>
      </c>
      <c r="I145" s="92" t="s">
        <v>495</v>
      </c>
    </row>
    <row r="146" spans="1:9" s="95" customFormat="1" ht="30" x14ac:dyDescent="0.25">
      <c r="A146" s="8" t="s">
        <v>498</v>
      </c>
      <c r="B146" s="94">
        <v>45080</v>
      </c>
      <c r="C146" s="94">
        <v>45081</v>
      </c>
      <c r="D146" s="89" t="s">
        <v>499</v>
      </c>
      <c r="E146" s="11" t="s">
        <v>120</v>
      </c>
      <c r="F146" s="19" t="s">
        <v>25</v>
      </c>
      <c r="G146" s="59">
        <v>32</v>
      </c>
      <c r="H146" s="90">
        <v>51</v>
      </c>
      <c r="I146" s="92" t="s">
        <v>490</v>
      </c>
    </row>
    <row r="147" spans="1:9" ht="30" x14ac:dyDescent="0.25">
      <c r="A147" s="8" t="s">
        <v>498</v>
      </c>
      <c r="B147" s="96" t="s">
        <v>14</v>
      </c>
      <c r="C147" s="96" t="s">
        <v>14</v>
      </c>
      <c r="D147" s="89" t="s">
        <v>499</v>
      </c>
      <c r="E147" s="11" t="s">
        <v>120</v>
      </c>
      <c r="F147" s="19" t="s">
        <v>25</v>
      </c>
      <c r="G147" s="36">
        <v>16</v>
      </c>
      <c r="H147" s="90">
        <v>52</v>
      </c>
      <c r="I147" s="92" t="s">
        <v>491</v>
      </c>
    </row>
    <row r="148" spans="1:9" ht="45" x14ac:dyDescent="0.25">
      <c r="A148" s="8" t="s">
        <v>500</v>
      </c>
      <c r="B148" s="96" t="s">
        <v>201</v>
      </c>
      <c r="C148" s="96" t="s">
        <v>201</v>
      </c>
      <c r="D148" s="34" t="s">
        <v>501</v>
      </c>
      <c r="E148" s="11" t="s">
        <v>166</v>
      </c>
      <c r="F148" s="18" t="s">
        <v>25</v>
      </c>
      <c r="G148" s="36">
        <v>16</v>
      </c>
      <c r="H148" s="90">
        <v>53</v>
      </c>
      <c r="I148" s="92" t="s">
        <v>502</v>
      </c>
    </row>
    <row r="149" spans="1:9" ht="30" x14ac:dyDescent="0.25">
      <c r="A149" s="8" t="s">
        <v>503</v>
      </c>
      <c r="B149" s="96" t="s">
        <v>201</v>
      </c>
      <c r="C149" s="96" t="s">
        <v>201</v>
      </c>
      <c r="D149" s="89" t="s">
        <v>504</v>
      </c>
      <c r="E149" s="11" t="s">
        <v>505</v>
      </c>
      <c r="F149" s="19" t="s">
        <v>25</v>
      </c>
      <c r="G149" s="36">
        <v>16</v>
      </c>
      <c r="H149" s="90">
        <v>54</v>
      </c>
      <c r="I149" s="92" t="s">
        <v>506</v>
      </c>
    </row>
    <row r="150" spans="1:9" ht="33" customHeight="1" x14ac:dyDescent="0.25">
      <c r="A150" s="97"/>
      <c r="B150" s="98"/>
      <c r="C150" s="99"/>
      <c r="D150" s="100" t="s">
        <v>377</v>
      </c>
      <c r="E150" s="57"/>
      <c r="F150" s="101"/>
      <c r="G150" s="102">
        <v>353.6</v>
      </c>
      <c r="H150" s="103"/>
      <c r="I150" s="104"/>
    </row>
    <row r="151" spans="1:9" s="20" customFormat="1" ht="23.25" customHeight="1" x14ac:dyDescent="0.25">
      <c r="A151" s="54" t="s">
        <v>507</v>
      </c>
      <c r="B151" s="55"/>
      <c r="C151" s="55"/>
      <c r="D151" s="55"/>
      <c r="E151" s="55"/>
      <c r="F151" s="55"/>
      <c r="G151" s="55"/>
      <c r="H151" s="55"/>
      <c r="I151" s="56"/>
    </row>
    <row r="152" spans="1:9" s="20" customFormat="1" x14ac:dyDescent="0.25">
      <c r="A152" s="48" t="s">
        <v>4</v>
      </c>
      <c r="B152" s="6" t="s">
        <v>5</v>
      </c>
      <c r="C152" s="6" t="s">
        <v>6</v>
      </c>
      <c r="D152" s="6" t="s">
        <v>7</v>
      </c>
      <c r="E152" s="6" t="s">
        <v>8</v>
      </c>
      <c r="F152" s="6" t="s">
        <v>9</v>
      </c>
      <c r="G152" s="6" t="s">
        <v>10</v>
      </c>
      <c r="H152" s="6" t="s">
        <v>11</v>
      </c>
      <c r="I152" s="6" t="s">
        <v>12</v>
      </c>
    </row>
    <row r="153" spans="1:9" s="20" customFormat="1" ht="60" x14ac:dyDescent="0.25">
      <c r="A153" s="69" t="s">
        <v>508</v>
      </c>
      <c r="B153" s="105">
        <v>45080</v>
      </c>
      <c r="C153" s="105">
        <v>45081</v>
      </c>
      <c r="D153" s="11" t="s">
        <v>509</v>
      </c>
      <c r="E153" s="11" t="s">
        <v>510</v>
      </c>
      <c r="F153" s="12" t="s">
        <v>25</v>
      </c>
      <c r="G153" s="59">
        <v>32</v>
      </c>
      <c r="H153" s="106" t="s">
        <v>511</v>
      </c>
      <c r="I153" s="107" t="s">
        <v>512</v>
      </c>
    </row>
    <row r="154" spans="1:9" s="20" customFormat="1" ht="60" x14ac:dyDescent="0.25">
      <c r="A154" s="9" t="s">
        <v>513</v>
      </c>
      <c r="B154" s="105">
        <v>45080</v>
      </c>
      <c r="C154" s="105">
        <v>45081</v>
      </c>
      <c r="D154" s="67" t="s">
        <v>514</v>
      </c>
      <c r="E154" s="67" t="s">
        <v>515</v>
      </c>
      <c r="F154" s="12" t="s">
        <v>25</v>
      </c>
      <c r="G154" s="59">
        <v>32</v>
      </c>
      <c r="H154" s="67" t="s">
        <v>516</v>
      </c>
      <c r="I154" s="107" t="s">
        <v>517</v>
      </c>
    </row>
    <row r="155" spans="1:9" s="20" customFormat="1" ht="60" x14ac:dyDescent="0.25">
      <c r="A155" s="8" t="s">
        <v>518</v>
      </c>
      <c r="B155" s="69" t="s">
        <v>164</v>
      </c>
      <c r="C155" s="69" t="s">
        <v>164</v>
      </c>
      <c r="D155" s="11" t="s">
        <v>519</v>
      </c>
      <c r="E155" s="11" t="s">
        <v>520</v>
      </c>
      <c r="F155" s="69" t="s">
        <v>25</v>
      </c>
      <c r="G155" s="70">
        <v>16</v>
      </c>
      <c r="H155" s="67" t="s">
        <v>521</v>
      </c>
      <c r="I155" s="107" t="s">
        <v>522</v>
      </c>
    </row>
    <row r="156" spans="1:9" s="20" customFormat="1" ht="75" x14ac:dyDescent="0.25">
      <c r="A156" s="69" t="s">
        <v>523</v>
      </c>
      <c r="B156" s="69" t="s">
        <v>164</v>
      </c>
      <c r="C156" s="69" t="s">
        <v>524</v>
      </c>
      <c r="D156" s="61" t="s">
        <v>525</v>
      </c>
      <c r="E156" s="11" t="s">
        <v>526</v>
      </c>
      <c r="F156" s="69" t="s">
        <v>25</v>
      </c>
      <c r="G156" s="70">
        <v>16</v>
      </c>
      <c r="H156" s="67" t="s">
        <v>527</v>
      </c>
      <c r="I156" s="107" t="s">
        <v>528</v>
      </c>
    </row>
    <row r="157" spans="1:9" ht="60" x14ac:dyDescent="0.25">
      <c r="A157" s="69" t="s">
        <v>529</v>
      </c>
      <c r="B157" s="69" t="s">
        <v>174</v>
      </c>
      <c r="C157" s="69" t="s">
        <v>159</v>
      </c>
      <c r="D157" s="61" t="s">
        <v>530</v>
      </c>
      <c r="E157" s="11" t="s">
        <v>531</v>
      </c>
      <c r="F157" s="69" t="s">
        <v>25</v>
      </c>
      <c r="G157" s="70">
        <v>10</v>
      </c>
      <c r="H157" s="67" t="s">
        <v>532</v>
      </c>
      <c r="I157" s="108" t="s">
        <v>533</v>
      </c>
    </row>
    <row r="158" spans="1:9" ht="60" x14ac:dyDescent="0.25">
      <c r="A158" s="69" t="s">
        <v>534</v>
      </c>
      <c r="B158" s="69" t="s">
        <v>217</v>
      </c>
      <c r="C158" s="69" t="s">
        <v>217</v>
      </c>
      <c r="D158" s="67" t="s">
        <v>535</v>
      </c>
      <c r="E158" s="67" t="s">
        <v>536</v>
      </c>
      <c r="F158" s="69" t="s">
        <v>25</v>
      </c>
      <c r="G158" s="70">
        <v>16</v>
      </c>
      <c r="H158" s="69" t="s">
        <v>537</v>
      </c>
      <c r="I158" s="32" t="s">
        <v>538</v>
      </c>
    </row>
    <row r="159" spans="1:9" ht="28.5" customHeight="1" x14ac:dyDescent="0.25">
      <c r="A159" s="42"/>
      <c r="B159" s="6"/>
      <c r="C159" s="8"/>
      <c r="D159" s="7" t="s">
        <v>377</v>
      </c>
      <c r="E159" s="109"/>
      <c r="F159" s="109"/>
      <c r="G159" s="25">
        <f>SUM(G153:G158)</f>
        <v>122</v>
      </c>
      <c r="H159" s="8"/>
      <c r="I159" s="110"/>
    </row>
    <row r="160" spans="1:9" ht="28.5" customHeight="1" x14ac:dyDescent="0.25">
      <c r="A160" s="78"/>
      <c r="B160" s="79"/>
      <c r="C160" s="82"/>
      <c r="D160" s="111"/>
      <c r="E160" s="112"/>
      <c r="F160" s="112"/>
      <c r="G160" s="81"/>
      <c r="H160" s="82"/>
      <c r="I160" s="113"/>
    </row>
    <row r="161" spans="1:9" ht="29.25" customHeight="1" x14ac:dyDescent="0.25">
      <c r="A161" s="54" t="s">
        <v>539</v>
      </c>
      <c r="B161" s="55"/>
      <c r="C161" s="55"/>
      <c r="D161" s="55"/>
      <c r="E161" s="55"/>
      <c r="F161" s="55"/>
      <c r="G161" s="55"/>
      <c r="H161" s="55"/>
      <c r="I161" s="56"/>
    </row>
    <row r="162" spans="1:9" x14ac:dyDescent="0.25">
      <c r="A162" s="23" t="s">
        <v>4</v>
      </c>
      <c r="B162" s="6" t="s">
        <v>5</v>
      </c>
      <c r="C162" s="6" t="s">
        <v>6</v>
      </c>
      <c r="D162" s="24" t="s">
        <v>7</v>
      </c>
      <c r="E162" s="24" t="s">
        <v>8</v>
      </c>
      <c r="F162" s="24" t="s">
        <v>9</v>
      </c>
      <c r="G162" s="6" t="s">
        <v>10</v>
      </c>
      <c r="H162" s="6" t="s">
        <v>11</v>
      </c>
      <c r="I162" s="6" t="s">
        <v>12</v>
      </c>
    </row>
    <row r="163" spans="1:9" ht="60" x14ac:dyDescent="0.25">
      <c r="A163" s="114" t="s">
        <v>540</v>
      </c>
      <c r="B163" s="105">
        <v>45084</v>
      </c>
      <c r="C163" s="105">
        <v>45084</v>
      </c>
      <c r="D163" s="115" t="s">
        <v>38</v>
      </c>
      <c r="E163" s="76" t="s">
        <v>541</v>
      </c>
      <c r="F163" s="76" t="s">
        <v>25</v>
      </c>
      <c r="G163" s="116">
        <v>10</v>
      </c>
      <c r="H163" s="67" t="s">
        <v>527</v>
      </c>
      <c r="I163" s="117" t="s">
        <v>542</v>
      </c>
    </row>
    <row r="164" spans="1:9" ht="45" x14ac:dyDescent="0.25">
      <c r="A164" s="114" t="s">
        <v>540</v>
      </c>
      <c r="B164" s="118">
        <v>45086</v>
      </c>
      <c r="C164" s="118">
        <v>45086</v>
      </c>
      <c r="D164" s="115" t="s">
        <v>38</v>
      </c>
      <c r="E164" s="76" t="s">
        <v>541</v>
      </c>
      <c r="F164" s="76" t="s">
        <v>25</v>
      </c>
      <c r="G164" s="116">
        <v>6</v>
      </c>
      <c r="H164" s="67" t="s">
        <v>532</v>
      </c>
      <c r="I164" s="119" t="s">
        <v>543</v>
      </c>
    </row>
    <row r="165" spans="1:9" ht="30" x14ac:dyDescent="0.25">
      <c r="A165" s="120" t="s">
        <v>540</v>
      </c>
      <c r="B165" s="121" t="s">
        <v>544</v>
      </c>
      <c r="C165" s="122" t="s">
        <v>544</v>
      </c>
      <c r="D165" s="115" t="s">
        <v>38</v>
      </c>
      <c r="E165" s="76" t="s">
        <v>541</v>
      </c>
      <c r="F165" s="76" t="s">
        <v>25</v>
      </c>
      <c r="G165" s="116">
        <v>6</v>
      </c>
      <c r="H165" s="67" t="s">
        <v>537</v>
      </c>
      <c r="I165" s="119" t="s">
        <v>545</v>
      </c>
    </row>
    <row r="166" spans="1:9" ht="45" x14ac:dyDescent="0.25">
      <c r="A166" s="123" t="s">
        <v>546</v>
      </c>
      <c r="B166" s="124" t="s">
        <v>218</v>
      </c>
      <c r="C166" s="125" t="s">
        <v>218</v>
      </c>
      <c r="D166" s="115" t="s">
        <v>547</v>
      </c>
      <c r="E166" s="76" t="s">
        <v>548</v>
      </c>
      <c r="F166" s="76" t="s">
        <v>549</v>
      </c>
      <c r="G166" s="116">
        <v>10</v>
      </c>
      <c r="H166" s="67" t="s">
        <v>550</v>
      </c>
      <c r="I166" s="119" t="s">
        <v>551</v>
      </c>
    </row>
    <row r="167" spans="1:9" ht="45" x14ac:dyDescent="0.25">
      <c r="A167" s="114" t="s">
        <v>552</v>
      </c>
      <c r="B167" s="124" t="s">
        <v>218</v>
      </c>
      <c r="C167" s="125" t="s">
        <v>218</v>
      </c>
      <c r="D167" s="115" t="s">
        <v>553</v>
      </c>
      <c r="E167" s="76" t="s">
        <v>548</v>
      </c>
      <c r="F167" s="76" t="s">
        <v>549</v>
      </c>
      <c r="G167" s="116">
        <v>10</v>
      </c>
      <c r="H167" s="67" t="s">
        <v>554</v>
      </c>
      <c r="I167" s="126" t="s">
        <v>555</v>
      </c>
    </row>
    <row r="168" spans="1:9" ht="30" x14ac:dyDescent="0.25">
      <c r="A168" s="114" t="s">
        <v>540</v>
      </c>
      <c r="B168" s="122" t="s">
        <v>399</v>
      </c>
      <c r="C168" s="122" t="s">
        <v>399</v>
      </c>
      <c r="D168" s="115" t="s">
        <v>38</v>
      </c>
      <c r="E168" s="76" t="s">
        <v>541</v>
      </c>
      <c r="F168" s="76" t="s">
        <v>25</v>
      </c>
      <c r="G168" s="127">
        <v>6</v>
      </c>
      <c r="H168" s="128" t="s">
        <v>556</v>
      </c>
      <c r="I168" s="126" t="s">
        <v>557</v>
      </c>
    </row>
    <row r="169" spans="1:9" x14ac:dyDescent="0.25">
      <c r="A169" s="129"/>
      <c r="B169" s="130"/>
      <c r="C169" s="130"/>
      <c r="D169" s="130" t="s">
        <v>377</v>
      </c>
      <c r="E169" s="131"/>
      <c r="F169" s="131"/>
      <c r="G169" s="132">
        <f>SUM(G163:G168)</f>
        <v>48</v>
      </c>
      <c r="H169" s="130"/>
      <c r="I169" s="130"/>
    </row>
    <row r="170" spans="1:9" x14ac:dyDescent="0.25">
      <c r="A170" s="42"/>
      <c r="B170" s="6"/>
      <c r="C170" s="8"/>
      <c r="D170" s="133"/>
      <c r="E170" s="134"/>
      <c r="F170" s="134"/>
      <c r="G170" s="135"/>
      <c r="H170" s="8"/>
      <c r="I170" s="44"/>
    </row>
    <row r="171" spans="1:9" ht="28.5" customHeight="1" x14ac:dyDescent="0.25">
      <c r="A171" s="136" t="s">
        <v>558</v>
      </c>
      <c r="B171" s="137"/>
      <c r="C171" s="137"/>
      <c r="D171" s="137"/>
      <c r="E171" s="137"/>
      <c r="F171" s="137"/>
      <c r="G171" s="137"/>
      <c r="H171" s="137"/>
      <c r="I171" s="138"/>
    </row>
    <row r="172" spans="1:9" x14ac:dyDescent="0.25">
      <c r="A172" s="48" t="s">
        <v>4</v>
      </c>
      <c r="B172" s="6" t="s">
        <v>5</v>
      </c>
      <c r="C172" s="6" t="s">
        <v>6</v>
      </c>
      <c r="D172" s="6" t="s">
        <v>7</v>
      </c>
      <c r="E172" s="6" t="s">
        <v>8</v>
      </c>
      <c r="F172" s="6" t="s">
        <v>9</v>
      </c>
      <c r="G172" s="6" t="s">
        <v>10</v>
      </c>
      <c r="H172" s="6" t="s">
        <v>11</v>
      </c>
      <c r="I172" s="6" t="s">
        <v>12</v>
      </c>
    </row>
    <row r="173" spans="1:9" ht="75" x14ac:dyDescent="0.25">
      <c r="A173" s="139" t="s">
        <v>559</v>
      </c>
      <c r="B173" s="140">
        <v>45083</v>
      </c>
      <c r="C173" s="141">
        <v>45086</v>
      </c>
      <c r="D173" s="142" t="s">
        <v>560</v>
      </c>
      <c r="E173" s="142" t="s">
        <v>561</v>
      </c>
      <c r="F173" s="143" t="s">
        <v>562</v>
      </c>
      <c r="G173" s="127">
        <v>16</v>
      </c>
      <c r="H173" s="142" t="s">
        <v>563</v>
      </c>
      <c r="I173" s="144" t="s">
        <v>564</v>
      </c>
    </row>
    <row r="174" spans="1:9" ht="75" x14ac:dyDescent="0.25">
      <c r="A174" s="139" t="s">
        <v>565</v>
      </c>
      <c r="B174" s="145">
        <v>45097</v>
      </c>
      <c r="C174" s="146">
        <v>45098</v>
      </c>
      <c r="D174" s="147" t="s">
        <v>566</v>
      </c>
      <c r="E174" s="147" t="s">
        <v>567</v>
      </c>
      <c r="F174" s="143" t="s">
        <v>562</v>
      </c>
      <c r="G174" s="127">
        <v>112</v>
      </c>
      <c r="H174" s="142" t="s">
        <v>568</v>
      </c>
      <c r="I174" s="144" t="s">
        <v>569</v>
      </c>
    </row>
    <row r="175" spans="1:9" ht="90" x14ac:dyDescent="0.25">
      <c r="A175" s="148" t="s">
        <v>570</v>
      </c>
      <c r="B175" s="145">
        <v>45097</v>
      </c>
      <c r="C175" s="146">
        <v>45099</v>
      </c>
      <c r="D175" s="147" t="s">
        <v>571</v>
      </c>
      <c r="E175" s="147" t="s">
        <v>572</v>
      </c>
      <c r="F175" s="143" t="s">
        <v>562</v>
      </c>
      <c r="G175" s="127">
        <v>32.6</v>
      </c>
      <c r="H175" s="142" t="s">
        <v>573</v>
      </c>
      <c r="I175" s="149" t="s">
        <v>574</v>
      </c>
    </row>
    <row r="176" spans="1:9" ht="90" x14ac:dyDescent="0.25">
      <c r="A176" s="148" t="s">
        <v>575</v>
      </c>
      <c r="B176" s="145">
        <v>45097</v>
      </c>
      <c r="C176" s="146">
        <v>45099</v>
      </c>
      <c r="D176" s="147" t="s">
        <v>493</v>
      </c>
      <c r="E176" s="147" t="s">
        <v>576</v>
      </c>
      <c r="F176" s="143" t="s">
        <v>562</v>
      </c>
      <c r="G176" s="127">
        <v>32.6</v>
      </c>
      <c r="H176" s="142" t="s">
        <v>577</v>
      </c>
      <c r="I176" s="149" t="s">
        <v>574</v>
      </c>
    </row>
    <row r="177" spans="1:9" ht="90" x14ac:dyDescent="0.25">
      <c r="A177" s="148" t="s">
        <v>565</v>
      </c>
      <c r="B177" s="145">
        <v>45104</v>
      </c>
      <c r="C177" s="146">
        <v>45105</v>
      </c>
      <c r="D177" s="147" t="s">
        <v>566</v>
      </c>
      <c r="E177" s="147" t="s">
        <v>567</v>
      </c>
      <c r="F177" s="143" t="s">
        <v>562</v>
      </c>
      <c r="G177" s="127">
        <v>112</v>
      </c>
      <c r="H177" s="142" t="s">
        <v>578</v>
      </c>
      <c r="I177" s="149" t="s">
        <v>579</v>
      </c>
    </row>
    <row r="178" spans="1:9" x14ac:dyDescent="0.25">
      <c r="A178" s="42"/>
      <c r="B178" s="8"/>
      <c r="C178" s="8"/>
      <c r="D178" s="7" t="s">
        <v>377</v>
      </c>
      <c r="E178" s="24"/>
      <c r="F178" s="109"/>
      <c r="G178" s="150">
        <f>SUM(G173:G177)</f>
        <v>305.2</v>
      </c>
      <c r="H178" s="8"/>
      <c r="I178" s="44"/>
    </row>
    <row r="179" spans="1:9" x14ac:dyDescent="0.25">
      <c r="A179" s="42"/>
      <c r="B179" s="6"/>
      <c r="C179" s="6"/>
      <c r="D179" s="24"/>
      <c r="E179" s="24"/>
      <c r="F179" s="24"/>
      <c r="G179" s="43"/>
      <c r="H179" s="8"/>
      <c r="I179" s="44"/>
    </row>
    <row r="180" spans="1:9" ht="26.25" customHeight="1" x14ac:dyDescent="0.25">
      <c r="A180" s="26" t="s">
        <v>580</v>
      </c>
      <c r="B180" s="27"/>
      <c r="C180" s="27"/>
      <c r="D180" s="27"/>
      <c r="E180" s="27"/>
      <c r="F180" s="27"/>
      <c r="G180" s="27"/>
      <c r="H180" s="27"/>
      <c r="I180" s="28"/>
    </row>
    <row r="181" spans="1:9" x14ac:dyDescent="0.25">
      <c r="A181" s="6" t="s">
        <v>4</v>
      </c>
      <c r="B181" s="6" t="s">
        <v>5</v>
      </c>
      <c r="C181" s="6" t="s">
        <v>6</v>
      </c>
      <c r="D181" s="6" t="s">
        <v>7</v>
      </c>
      <c r="E181" s="6" t="s">
        <v>8</v>
      </c>
      <c r="F181" s="6" t="s">
        <v>9</v>
      </c>
      <c r="G181" s="6" t="s">
        <v>10</v>
      </c>
      <c r="H181" s="6" t="s">
        <v>11</v>
      </c>
      <c r="I181" s="6" t="s">
        <v>12</v>
      </c>
    </row>
    <row r="182" spans="1:9" ht="60" x14ac:dyDescent="0.25">
      <c r="A182" s="19" t="s">
        <v>581</v>
      </c>
      <c r="B182" s="151">
        <v>45082</v>
      </c>
      <c r="C182" s="151">
        <v>45083</v>
      </c>
      <c r="D182" s="152" t="s">
        <v>582</v>
      </c>
      <c r="E182" s="153" t="s">
        <v>583</v>
      </c>
      <c r="F182" s="71" t="s">
        <v>584</v>
      </c>
      <c r="G182" s="154">
        <v>116</v>
      </c>
      <c r="H182" s="155">
        <v>27</v>
      </c>
      <c r="I182" s="156" t="s">
        <v>585</v>
      </c>
    </row>
    <row r="183" spans="1:9" ht="60" x14ac:dyDescent="0.25">
      <c r="A183" s="8" t="s">
        <v>586</v>
      </c>
      <c r="B183" s="151">
        <v>45083</v>
      </c>
      <c r="C183" s="151">
        <v>45083</v>
      </c>
      <c r="D183" s="19" t="s">
        <v>587</v>
      </c>
      <c r="E183" s="19" t="s">
        <v>536</v>
      </c>
      <c r="F183" s="71" t="s">
        <v>588</v>
      </c>
      <c r="G183" s="154">
        <v>10</v>
      </c>
      <c r="H183" s="157">
        <v>37</v>
      </c>
      <c r="I183" s="158" t="s">
        <v>589</v>
      </c>
    </row>
    <row r="184" spans="1:9" ht="60" x14ac:dyDescent="0.25">
      <c r="A184" s="19" t="s">
        <v>590</v>
      </c>
      <c r="B184" s="151">
        <v>45097</v>
      </c>
      <c r="C184" s="151">
        <v>45097</v>
      </c>
      <c r="D184" s="19" t="s">
        <v>591</v>
      </c>
      <c r="E184" s="19" t="s">
        <v>592</v>
      </c>
      <c r="F184" s="71" t="s">
        <v>588</v>
      </c>
      <c r="G184" s="154">
        <v>10</v>
      </c>
      <c r="H184" s="155">
        <v>39</v>
      </c>
      <c r="I184" s="159" t="s">
        <v>593</v>
      </c>
    </row>
    <row r="185" spans="1:9" ht="28.5" customHeight="1" x14ac:dyDescent="0.25">
      <c r="A185" s="42"/>
      <c r="B185" s="8"/>
      <c r="C185" s="8"/>
      <c r="D185" s="6" t="s">
        <v>377</v>
      </c>
      <c r="E185" s="134"/>
      <c r="F185" s="134"/>
      <c r="G185" s="25">
        <f>SUM(G182:G184)</f>
        <v>136</v>
      </c>
      <c r="H185" s="8"/>
      <c r="I185" s="44"/>
    </row>
    <row r="186" spans="1:9" ht="28.5" customHeight="1" x14ac:dyDescent="0.25">
      <c r="A186" s="42"/>
      <c r="B186" s="8"/>
      <c r="C186" s="8"/>
      <c r="D186" s="160" t="s">
        <v>377</v>
      </c>
      <c r="E186" s="161"/>
      <c r="F186" s="161"/>
      <c r="G186" s="162">
        <v>13682.1</v>
      </c>
      <c r="H186" s="8"/>
      <c r="I186" s="44"/>
    </row>
    <row r="187" spans="1:9" ht="78" customHeight="1" x14ac:dyDescent="0.25">
      <c r="A187" s="163"/>
      <c r="B187" s="164"/>
      <c r="G187" s="135"/>
      <c r="I187" s="165"/>
    </row>
    <row r="188" spans="1:9" ht="60" customHeight="1" x14ac:dyDescent="0.25">
      <c r="A188" s="163"/>
      <c r="B188" s="166"/>
      <c r="G188" s="135"/>
      <c r="I188" s="165"/>
    </row>
    <row r="189" spans="1:9" ht="27" customHeight="1" x14ac:dyDescent="0.25">
      <c r="A189" s="163"/>
      <c r="B189" s="164"/>
      <c r="G189" s="135"/>
      <c r="I189" s="165"/>
    </row>
    <row r="190" spans="1:9" ht="34.5" customHeight="1" x14ac:dyDescent="0.25">
      <c r="A190" s="163"/>
      <c r="G190" s="135"/>
      <c r="I190" s="165"/>
    </row>
    <row r="191" spans="1:9" ht="28.5" customHeight="1" x14ac:dyDescent="0.25">
      <c r="A191" s="163"/>
      <c r="G191" s="135"/>
      <c r="I191" s="165"/>
    </row>
    <row r="192" spans="1:9" ht="24.75" customHeight="1" x14ac:dyDescent="0.25">
      <c r="A192" s="163"/>
      <c r="G192" s="135"/>
      <c r="I192" s="165"/>
    </row>
    <row r="193" spans="1:9" ht="54.95" customHeight="1" x14ac:dyDescent="0.25">
      <c r="A193" s="163"/>
      <c r="D193" s="20" t="s">
        <v>594</v>
      </c>
      <c r="G193" s="135"/>
      <c r="I193" s="165"/>
    </row>
    <row r="194" spans="1:9" ht="54.95" customHeight="1" x14ac:dyDescent="0.25">
      <c r="A194" s="163"/>
      <c r="G194" s="135"/>
      <c r="I194" s="165"/>
    </row>
    <row r="195" spans="1:9" ht="54.95" customHeight="1" x14ac:dyDescent="0.25">
      <c r="A195" s="163"/>
      <c r="G195" s="135"/>
      <c r="I195" s="165"/>
    </row>
    <row r="196" spans="1:9" ht="16.5" customHeight="1" x14ac:dyDescent="0.25">
      <c r="A196" s="163"/>
      <c r="G196" s="135"/>
      <c r="I196" s="165"/>
    </row>
    <row r="197" spans="1:9" ht="31.5" customHeight="1" x14ac:dyDescent="0.25">
      <c r="A197" s="163"/>
      <c r="G197" s="135"/>
      <c r="I197" s="165"/>
    </row>
    <row r="198" spans="1:9" ht="50.1" customHeight="1" x14ac:dyDescent="0.25">
      <c r="A198" s="163"/>
      <c r="G198" s="135"/>
      <c r="I198" s="165"/>
    </row>
    <row r="199" spans="1:9" ht="23.25" customHeight="1" x14ac:dyDescent="0.25">
      <c r="A199" s="163"/>
      <c r="G199" s="135"/>
      <c r="I199" s="165"/>
    </row>
    <row r="200" spans="1:9" ht="50.1" customHeight="1" x14ac:dyDescent="0.25">
      <c r="A200" s="163"/>
      <c r="G200" s="135"/>
      <c r="I200" s="165"/>
    </row>
    <row r="201" spans="1:9" ht="17.25" customHeight="1" x14ac:dyDescent="0.25">
      <c r="A201" s="163"/>
      <c r="G201" s="135"/>
      <c r="I201" s="165"/>
    </row>
    <row r="202" spans="1:9" x14ac:dyDescent="0.25">
      <c r="A202" s="163"/>
      <c r="G202" s="135"/>
      <c r="I202" s="165"/>
    </row>
    <row r="203" spans="1:9" ht="33" customHeight="1" x14ac:dyDescent="0.25">
      <c r="A203" s="163"/>
      <c r="G203" s="135"/>
      <c r="I203" s="165"/>
    </row>
    <row r="204" spans="1:9" ht="27" customHeight="1" x14ac:dyDescent="0.25">
      <c r="A204" s="163"/>
      <c r="G204" s="135"/>
      <c r="I204" s="165"/>
    </row>
    <row r="205" spans="1:9" ht="83.25" customHeight="1" x14ac:dyDescent="0.25">
      <c r="A205" s="163"/>
      <c r="G205" s="135"/>
      <c r="I205" s="165"/>
    </row>
    <row r="206" spans="1:9" x14ac:dyDescent="0.25">
      <c r="A206" s="163"/>
      <c r="G206" s="135"/>
      <c r="I206" s="165"/>
    </row>
    <row r="207" spans="1:9" x14ac:dyDescent="0.25">
      <c r="A207" s="163"/>
      <c r="G207" s="135"/>
      <c r="I207" s="165"/>
    </row>
    <row r="208" spans="1:9" x14ac:dyDescent="0.25">
      <c r="A208" s="163"/>
      <c r="G208" s="135"/>
      <c r="I208" s="165"/>
    </row>
    <row r="209" spans="1:9" x14ac:dyDescent="0.25">
      <c r="A209" s="163"/>
      <c r="G209" s="135"/>
      <c r="I209" s="165"/>
    </row>
    <row r="210" spans="1:9" x14ac:dyDescent="0.25">
      <c r="A210" s="163"/>
      <c r="G210" s="135"/>
      <c r="I210" s="165"/>
    </row>
    <row r="211" spans="1:9" x14ac:dyDescent="0.25">
      <c r="A211" s="163"/>
      <c r="G211" s="135"/>
      <c r="I211" s="165"/>
    </row>
    <row r="212" spans="1:9" x14ac:dyDescent="0.25">
      <c r="A212" s="163"/>
      <c r="G212" s="135"/>
      <c r="I212" s="165"/>
    </row>
    <row r="213" spans="1:9" x14ac:dyDescent="0.25">
      <c r="A213" s="163"/>
      <c r="G213" s="135"/>
      <c r="I213" s="165"/>
    </row>
    <row r="214" spans="1:9" x14ac:dyDescent="0.25">
      <c r="A214" s="163"/>
      <c r="G214" s="135"/>
      <c r="I214" s="165"/>
    </row>
    <row r="215" spans="1:9" ht="29.25" customHeight="1" x14ac:dyDescent="0.25">
      <c r="A215" s="167"/>
    </row>
    <row r="216" spans="1:9" ht="34.5" customHeight="1" x14ac:dyDescent="0.25">
      <c r="A216" s="167"/>
    </row>
    <row r="217" spans="1:9" ht="44.25" customHeight="1" x14ac:dyDescent="0.25">
      <c r="A217" s="167"/>
    </row>
    <row r="218" spans="1:9" ht="45" customHeight="1" x14ac:dyDescent="0.25">
      <c r="A218" s="167"/>
    </row>
    <row r="221" spans="1:9" ht="45.75" customHeight="1" x14ac:dyDescent="0.25"/>
    <row r="222" spans="1:9" ht="42.75" customHeight="1" x14ac:dyDescent="0.25"/>
    <row r="223" spans="1:9" ht="46.5" customHeight="1" x14ac:dyDescent="0.25"/>
    <row r="224" spans="1:9" ht="50.25" customHeight="1" x14ac:dyDescent="0.25"/>
    <row r="225" spans="3:3" ht="38.25" customHeight="1" x14ac:dyDescent="0.25"/>
    <row r="226" spans="3:3" ht="43.5" customHeight="1" x14ac:dyDescent="0.25"/>
    <row r="227" spans="3:3" ht="39.75" customHeight="1" x14ac:dyDescent="0.25"/>
    <row r="234" spans="3:3" x14ac:dyDescent="0.25">
      <c r="C234" s="169"/>
    </row>
    <row r="242" ht="106.5" customHeight="1" x14ac:dyDescent="0.25"/>
    <row r="243" ht="105.75" customHeight="1" x14ac:dyDescent="0.25"/>
    <row r="244" ht="90.75" customHeight="1" x14ac:dyDescent="0.25"/>
    <row r="245" ht="100.5" customHeight="1" x14ac:dyDescent="0.25"/>
    <row r="246" ht="89.25" customHeight="1" x14ac:dyDescent="0.25"/>
    <row r="247" ht="111.75" customHeight="1" x14ac:dyDescent="0.25"/>
    <row r="248" ht="119.25" customHeight="1" x14ac:dyDescent="0.25"/>
    <row r="249" ht="95.25" customHeight="1" x14ac:dyDescent="0.25"/>
    <row r="250" ht="96" customHeight="1" x14ac:dyDescent="0.25"/>
    <row r="251" ht="75" customHeight="1" x14ac:dyDescent="0.25"/>
    <row r="252" ht="75" customHeight="1" x14ac:dyDescent="0.25"/>
    <row r="253" ht="75" customHeight="1" x14ac:dyDescent="0.25"/>
    <row r="254" ht="75" customHeight="1" x14ac:dyDescent="0.25"/>
    <row r="255" ht="75" customHeight="1" x14ac:dyDescent="0.25"/>
    <row r="256" ht="75" customHeight="1" x14ac:dyDescent="0.25"/>
    <row r="257" ht="75" customHeight="1" x14ac:dyDescent="0.25"/>
    <row r="258" ht="75" customHeight="1" x14ac:dyDescent="0.25"/>
    <row r="259" ht="75" customHeight="1" x14ac:dyDescent="0.25"/>
    <row r="260" ht="75" customHeight="1" x14ac:dyDescent="0.25"/>
    <row r="261" ht="24.95" customHeight="1" x14ac:dyDescent="0.25"/>
    <row r="277" ht="38.25" customHeight="1" x14ac:dyDescent="0.25"/>
    <row r="290" ht="25.5" customHeight="1" x14ac:dyDescent="0.25"/>
    <row r="691" ht="26.25" customHeight="1" x14ac:dyDescent="0.25"/>
    <row r="732" ht="25.5" customHeight="1" x14ac:dyDescent="0.25"/>
    <row r="787" ht="30" customHeight="1" x14ac:dyDescent="0.25"/>
    <row r="799" ht="26.25" customHeight="1" x14ac:dyDescent="0.25"/>
    <row r="805" ht="30.75" customHeight="1" x14ac:dyDescent="0.25"/>
    <row r="809" ht="22.5" customHeight="1" x14ac:dyDescent="0.25"/>
    <row r="810" ht="21" customHeight="1" x14ac:dyDescent="0.25"/>
    <row r="811" ht="27.75" customHeight="1" x14ac:dyDescent="0.25"/>
    <row r="812" ht="27.75" customHeight="1" x14ac:dyDescent="0.25"/>
    <row r="826" ht="33.75" customHeight="1" x14ac:dyDescent="0.25"/>
    <row r="836" spans="8:8" ht="26.25" customHeight="1" x14ac:dyDescent="0.25"/>
    <row r="837" spans="8:8" ht="42.75" customHeight="1" x14ac:dyDescent="0.25">
      <c r="H837" s="170"/>
    </row>
    <row r="838" spans="8:8" ht="25.5" customHeight="1" x14ac:dyDescent="0.25"/>
    <row r="839" spans="8:8" ht="15" customHeight="1" x14ac:dyDescent="0.25"/>
    <row r="870" ht="18" customHeight="1" x14ac:dyDescent="0.25"/>
    <row r="927" ht="27.75" customHeight="1" x14ac:dyDescent="0.25"/>
    <row r="930" ht="29.25" customHeight="1" x14ac:dyDescent="0.25"/>
    <row r="932" ht="24" customHeight="1" x14ac:dyDescent="0.25"/>
    <row r="935" ht="42.75" customHeight="1" x14ac:dyDescent="0.25"/>
    <row r="936" ht="20.25" customHeight="1" x14ac:dyDescent="0.25"/>
    <row r="938" ht="22.5" customHeight="1" x14ac:dyDescent="0.25"/>
    <row r="941" ht="24.75" customHeight="1" x14ac:dyDescent="0.25"/>
    <row r="943" ht="24" customHeight="1" x14ac:dyDescent="0.25"/>
    <row r="947" ht="23.25" customHeight="1" x14ac:dyDescent="0.25"/>
    <row r="950" ht="21.75" customHeight="1" x14ac:dyDescent="0.25"/>
    <row r="953" ht="25.5" customHeight="1" x14ac:dyDescent="0.25"/>
    <row r="956" ht="22.5" customHeight="1" x14ac:dyDescent="0.25"/>
    <row r="959" ht="25.5" customHeight="1" x14ac:dyDescent="0.25"/>
    <row r="962" ht="24" customHeight="1" x14ac:dyDescent="0.25"/>
    <row r="965" ht="26.25" customHeight="1" x14ac:dyDescent="0.25"/>
    <row r="968" ht="24.75" customHeight="1" x14ac:dyDescent="0.25"/>
    <row r="971" ht="27" customHeight="1" x14ac:dyDescent="0.25"/>
    <row r="974" ht="21.75" customHeight="1" x14ac:dyDescent="0.25"/>
    <row r="977" ht="22.5" customHeight="1" x14ac:dyDescent="0.25"/>
    <row r="1002" ht="25.5" customHeight="1" x14ac:dyDescent="0.25"/>
    <row r="1005" ht="28.5" customHeight="1" x14ac:dyDescent="0.25"/>
    <row r="1008" ht="25.5" customHeight="1" x14ac:dyDescent="0.25"/>
    <row r="1011" ht="23.25" customHeight="1" x14ac:dyDescent="0.25"/>
    <row r="1014" ht="24.75" customHeight="1" x14ac:dyDescent="0.25"/>
    <row r="1017" ht="27" customHeight="1" x14ac:dyDescent="0.25"/>
    <row r="1020" ht="21.75" customHeight="1" x14ac:dyDescent="0.25"/>
    <row r="1060" spans="1:8" x14ac:dyDescent="0.25">
      <c r="H1060" s="164"/>
    </row>
    <row r="1063" spans="1:8" x14ac:dyDescent="0.25">
      <c r="A1063" s="171"/>
    </row>
    <row r="1135" spans="9:9" x14ac:dyDescent="0.25">
      <c r="I1135" s="164"/>
    </row>
    <row r="1143" spans="1:12" s="164" customFormat="1" x14ac:dyDescent="0.25">
      <c r="A1143" s="168"/>
      <c r="B1143" s="2"/>
      <c r="C1143" s="2"/>
      <c r="D1143" s="20"/>
      <c r="E1143" s="20"/>
      <c r="F1143" s="20"/>
      <c r="G1143" s="2"/>
      <c r="H1143" s="2"/>
      <c r="I1143" s="2"/>
      <c r="J1143" s="2"/>
      <c r="K1143" s="2"/>
      <c r="L1143" s="2"/>
    </row>
    <row r="1144" spans="1:12" x14ac:dyDescent="0.25">
      <c r="L1144" s="164"/>
    </row>
    <row r="1145" spans="1:12" x14ac:dyDescent="0.25">
      <c r="K1145" s="164"/>
    </row>
    <row r="1147" spans="1:12" x14ac:dyDescent="0.25">
      <c r="J1147" s="164"/>
    </row>
  </sheetData>
  <mergeCells count="16">
    <mergeCell ref="A151:I151"/>
    <mergeCell ref="A161:I161"/>
    <mergeCell ref="A171:I171"/>
    <mergeCell ref="A180:I180"/>
    <mergeCell ref="A94:I94"/>
    <mergeCell ref="A99:I99"/>
    <mergeCell ref="A108:I108"/>
    <mergeCell ref="A116:I116"/>
    <mergeCell ref="A128:I128"/>
    <mergeCell ref="A133:I133"/>
    <mergeCell ref="A1:I1"/>
    <mergeCell ref="A2:I2"/>
    <mergeCell ref="A3:I3"/>
    <mergeCell ref="A4:I4"/>
    <mergeCell ref="A52:I52"/>
    <mergeCell ref="A89:I89"/>
  </mergeCells>
  <printOptions horizontalCentered="1"/>
  <pageMargins left="0.70866141732283472" right="0.70866141732283472" top="0.74803149606299213" bottom="0.74803149606299213" header="0.31496062992125984" footer="0.31496062992125984"/>
  <pageSetup paperSize="5"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Manolo</dc:creator>
  <cp:lastModifiedBy>Manolo</cp:lastModifiedBy>
  <dcterms:created xsi:type="dcterms:W3CDTF">2023-07-11T18:27:10Z</dcterms:created>
  <dcterms:modified xsi:type="dcterms:W3CDTF">2023-07-11T18:29:03Z</dcterms:modified>
</cp:coreProperties>
</file>