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3\Diciembre\viat\"/>
    </mc:Choice>
  </mc:AlternateContent>
  <xr:revisionPtr revIDLastSave="0" documentId="13_ncr:1_{5B94C872-CC18-4B44-A608-C6B931029C45}" xr6:coauthVersionLast="47" xr6:coauthVersionMax="47" xr10:uidLastSave="{00000000-0000-0000-0000-000000000000}"/>
  <bookViews>
    <workbookView xWindow="2265" yWindow="1260" windowWidth="21600" windowHeight="14415" xr2:uid="{DB77AFCC-E47B-43F7-AB36-1BB7B6ACBD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1" l="1"/>
  <c r="G118" i="1"/>
  <c r="G113" i="1"/>
  <c r="G108" i="1"/>
  <c r="G98" i="1"/>
  <c r="G93" i="1"/>
  <c r="G88" i="1"/>
  <c r="G83" i="1"/>
  <c r="G78" i="1"/>
  <c r="G73" i="1"/>
  <c r="G68" i="1"/>
  <c r="G63" i="1"/>
  <c r="G125" i="1"/>
  <c r="G103" i="1"/>
</calcChain>
</file>

<file path=xl/sharedStrings.xml><?xml version="1.0" encoding="utf-8"?>
<sst xmlns="http://schemas.openxmlformats.org/spreadsheetml/2006/main" count="608" uniqueCount="242">
  <si>
    <t>BENEMÉRITO CUERPO DE BOMBEROS DE LA REPÚBLICA DE PANAMÁ</t>
  </si>
  <si>
    <t>INFORME MENSUAL DE VIÁTICOS DEL MES DE DICIEMBRE  DE 2023</t>
  </si>
  <si>
    <t>ZONA REGIONAL DE PANAMÁ</t>
  </si>
  <si>
    <t>DEPARTAMENTO DE TESORERÍA - DETALLES DE VIÁTICOS AL INTERIOR DEL PAÍS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</si>
  <si>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</si>
  <si>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</si>
  <si>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</si>
  <si>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</si>
  <si>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</si>
  <si>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</si>
  <si>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</si>
  <si>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</si>
  <si>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</si>
  <si>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8-226-1786</t>
  </si>
  <si>
    <t>07/09/2023</t>
  </si>
  <si>
    <t xml:space="preserve">Alexis </t>
  </si>
  <si>
    <t>Altamirano</t>
  </si>
  <si>
    <t>Herrera y Coclé</t>
  </si>
  <si>
    <t>5500</t>
  </si>
  <si>
    <t>Desayuno, almuerzo y cena  misión  oficial Gira a las ZR de Herrera y Coclé el día 07/09/2023</t>
  </si>
  <si>
    <t>08/09/2023</t>
  </si>
  <si>
    <t>5501</t>
  </si>
  <si>
    <t>Desayuno, almuerzo y cena misión oficial Gira a las ZR de Herrera y Coclé el día 08/09/2023</t>
  </si>
  <si>
    <t>8-705-180</t>
  </si>
  <si>
    <t>10/10/2023</t>
  </si>
  <si>
    <t>12/10/2023</t>
  </si>
  <si>
    <t xml:space="preserve">Luis Angel </t>
  </si>
  <si>
    <t>Jaramillo</t>
  </si>
  <si>
    <t>Veraguas y Herrera</t>
  </si>
  <si>
    <t>5502</t>
  </si>
  <si>
    <t>Desayuno, almuerzo y cena misión oficial en las ZR de Veraguas y  Herrera del 10/10/2023 al 12/10/2023</t>
  </si>
  <si>
    <t>8-936-188</t>
  </si>
  <si>
    <t xml:space="preserve">Edgardo </t>
  </si>
  <si>
    <t>Montero</t>
  </si>
  <si>
    <t>5503</t>
  </si>
  <si>
    <t>Desayuno, almuerzo, cena y transporte misión oficial en las ZR de Veraguas y Herrera del 10/10/2023 al 12/10/2023</t>
  </si>
  <si>
    <t>13/10/2023</t>
  </si>
  <si>
    <t>15/10/2023</t>
  </si>
  <si>
    <t>Chiriquí y Bugaba</t>
  </si>
  <si>
    <t>5504</t>
  </si>
  <si>
    <t>Desayuno, almuerzo, cena y transporte misión oficial en las ZR de Chiriquí y Bugaba del 13/10/2023 al 15/10/2023</t>
  </si>
  <si>
    <t>2-704-230</t>
  </si>
  <si>
    <t>29/11/2023</t>
  </si>
  <si>
    <t xml:space="preserve">Heredia </t>
  </si>
  <si>
    <t>Woo</t>
  </si>
  <si>
    <t>Panamá</t>
  </si>
  <si>
    <t>5505</t>
  </si>
  <si>
    <t>Cena y transporte misión oficial verificación de gestión de cobros por cierre fiscal el día 29/11/2023 en la ZR de Panamá</t>
  </si>
  <si>
    <t>8-739-36</t>
  </si>
  <si>
    <t xml:space="preserve">Rufina </t>
  </si>
  <si>
    <t>Sánchez</t>
  </si>
  <si>
    <t>5506</t>
  </si>
  <si>
    <t>8-395-716</t>
  </si>
  <si>
    <t xml:space="preserve">Indhira  </t>
  </si>
  <si>
    <t>De León</t>
  </si>
  <si>
    <t>5507</t>
  </si>
  <si>
    <t>8-722-164</t>
  </si>
  <si>
    <t>18/11/2022</t>
  </si>
  <si>
    <t xml:space="preserve">Farcomedi </t>
  </si>
  <si>
    <t>Domínguez</t>
  </si>
  <si>
    <t>5508</t>
  </si>
  <si>
    <t xml:space="preserve">Cena y transporte -misión oficial movilizar el personal de la Banda de música en la ZR de Panamá, el 18/11/2022 </t>
  </si>
  <si>
    <t>8-391-965</t>
  </si>
  <si>
    <t>03/11/2022</t>
  </si>
  <si>
    <t>04/11/2022</t>
  </si>
  <si>
    <t xml:space="preserve">Andrés </t>
  </si>
  <si>
    <t>Conte</t>
  </si>
  <si>
    <t>5509</t>
  </si>
  <si>
    <t>Desayuno, almuerzo y transporte -misión oficial movilizar persona para desfile de fiestas patrias en la ZR de Panamá los días 03/11/2022 y 04/11/2022</t>
  </si>
  <si>
    <t>8-750-463</t>
  </si>
  <si>
    <t>14/11/2022</t>
  </si>
  <si>
    <t>20/11/2022</t>
  </si>
  <si>
    <t xml:space="preserve">Alexander </t>
  </si>
  <si>
    <t>Concepción</t>
  </si>
  <si>
    <t>Panamá-Taboga</t>
  </si>
  <si>
    <t>5510</t>
  </si>
  <si>
    <t>Desayuno-misión oficial en la Est. De Taboga ZR de Panamá del día 14/11/2022 al 20/11/2022</t>
  </si>
  <si>
    <t>8-884-219</t>
  </si>
  <si>
    <t>04/09/2023</t>
  </si>
  <si>
    <t xml:space="preserve">María </t>
  </si>
  <si>
    <t>Melo</t>
  </si>
  <si>
    <t>Panamá Oeste</t>
  </si>
  <si>
    <t>5511</t>
  </si>
  <si>
    <t>Almuerzo -misión oficial trabajos de rotulación en la ZR de Panamá Oeste  el  04/09/2023</t>
  </si>
  <si>
    <t>8-828-1560</t>
  </si>
  <si>
    <t xml:space="preserve">Carlos </t>
  </si>
  <si>
    <t>Pinilla</t>
  </si>
  <si>
    <t>5512</t>
  </si>
  <si>
    <t>Almuerzo -misión oficial trabajos de rotulación en la ZR de Panamá Oeste el 04/09/2023</t>
  </si>
  <si>
    <t>11/09/2023</t>
  </si>
  <si>
    <t>5513</t>
  </si>
  <si>
    <t>Almuerzo -misión oficial trabajos de rotulación en la ZR de Panamá Oeste el 11/09/2023</t>
  </si>
  <si>
    <t>01/12/2023</t>
  </si>
  <si>
    <t>01/12/023</t>
  </si>
  <si>
    <t>5514</t>
  </si>
  <si>
    <t>Cena y transporte-misión oficial verificación de gestiones de cobros por cierre fiscal en la ZR de Panamá el día 01/12/2023</t>
  </si>
  <si>
    <t>5515</t>
  </si>
  <si>
    <t>5516</t>
  </si>
  <si>
    <t>8-783-1021</t>
  </si>
  <si>
    <t>22/09/2023</t>
  </si>
  <si>
    <t xml:space="preserve">Joan </t>
  </si>
  <si>
    <t>Blaney</t>
  </si>
  <si>
    <t>Coclé</t>
  </si>
  <si>
    <t>5517</t>
  </si>
  <si>
    <t>Almuerzo y cena por misión oficial  realizada en la ZR de Coclé el día 22/09/2023</t>
  </si>
  <si>
    <t>28/09/2023</t>
  </si>
  <si>
    <t>5518</t>
  </si>
  <si>
    <t>Desayuno, almuerzo, cena y transporte por misión oficial realizada en la ZR de Coclé el día 28/09/2023</t>
  </si>
  <si>
    <t>8-360-12</t>
  </si>
  <si>
    <t>19/09/2023</t>
  </si>
  <si>
    <t xml:space="preserve">Javier </t>
  </si>
  <si>
    <t>Vergara</t>
  </si>
  <si>
    <t xml:space="preserve">Coclé </t>
  </si>
  <si>
    <t>5519</t>
  </si>
  <si>
    <t>Almuerzo por misión oficial realizada en la ZR de Coclé el día 19/09/2023</t>
  </si>
  <si>
    <t>8-514-1007</t>
  </si>
  <si>
    <t>25/11/2023</t>
  </si>
  <si>
    <t>26/11/2023</t>
  </si>
  <si>
    <t xml:space="preserve">Héctor </t>
  </si>
  <si>
    <t>Vásquez</t>
  </si>
  <si>
    <t>5521</t>
  </si>
  <si>
    <t>Almuerzo, cena  y transporte misión oficial transportar al Director General Encargado en la ZR de Panamá los días 25/11/2023 y 26/11/2023</t>
  </si>
  <si>
    <t>04/12/2023</t>
  </si>
  <si>
    <t>5522</t>
  </si>
  <si>
    <t>Cena y transporte-misión oficial verificación de gestiones de cobros por cierre fiscal en la ZR de Panamá el día 04/12/2023</t>
  </si>
  <si>
    <t>5523</t>
  </si>
  <si>
    <t>5524</t>
  </si>
  <si>
    <t>8-487-48</t>
  </si>
  <si>
    <t xml:space="preserve">Andrés  </t>
  </si>
  <si>
    <t>Herrera</t>
  </si>
  <si>
    <t>5525</t>
  </si>
  <si>
    <t>5526</t>
  </si>
  <si>
    <t>8-861-190</t>
  </si>
  <si>
    <t>05/12/2023</t>
  </si>
  <si>
    <t xml:space="preserve">Yohana </t>
  </si>
  <si>
    <t>Vega</t>
  </si>
  <si>
    <t>5527</t>
  </si>
  <si>
    <t>Cena y transporte misión oficial registros y verificaciones por cierre fiscal el 05/12/2023 en la ZR de Panamá</t>
  </si>
  <si>
    <t>06/12/2023</t>
  </si>
  <si>
    <t>5528</t>
  </si>
  <si>
    <t>Cena y transporte misión oficial registros y verificaciones en el sistema por cierre fiscal el 06/12/2023 en la ZR de Panamá</t>
  </si>
  <si>
    <t>8-745-218</t>
  </si>
  <si>
    <t xml:space="preserve">Yeniffer </t>
  </si>
  <si>
    <t>Vargas</t>
  </si>
  <si>
    <t>5529</t>
  </si>
  <si>
    <t>Cena y transporte misión oficial registros de ingresos diarios por cierre fiscal el 04/12/2023  en la ZR de Panamá</t>
  </si>
  <si>
    <t>5/12/2023</t>
  </si>
  <si>
    <t>5530</t>
  </si>
  <si>
    <t>Cena y transporte misión oficial registros de ingresos diarios por cierre fiscal el 05/12/2023 en la ZR de Panamá</t>
  </si>
  <si>
    <t>5531</t>
  </si>
  <si>
    <t>Cena y transporte misión oficial registros de ingresos diarios por cierre fiscal el 06/12/2023 en la ZR de Panamá</t>
  </si>
  <si>
    <t>8-494-954</t>
  </si>
  <si>
    <t>30/11/2023</t>
  </si>
  <si>
    <t xml:space="preserve">Víctor </t>
  </si>
  <si>
    <t>DGuerra</t>
  </si>
  <si>
    <t>5532</t>
  </si>
  <si>
    <t xml:space="preserve">Cena y transporte misión oficial transportar personal de la Banda de Música ZR de Panamá el día 30/11/2023 </t>
  </si>
  <si>
    <t>4-737-93</t>
  </si>
  <si>
    <t xml:space="preserve">Reyes </t>
  </si>
  <si>
    <t>Ortega</t>
  </si>
  <si>
    <t>5534</t>
  </si>
  <si>
    <t>Cena y transporte misión oficial registros y verificaciones por cierre fiscal el día 04/12/2023 en la ZR de Panamá</t>
  </si>
  <si>
    <t>5535</t>
  </si>
  <si>
    <t>Cena y transporte misión oficial registros y verificaciones por cierre fiscal el día 05/12/2023 en la ZR de Panamá</t>
  </si>
  <si>
    <t>5536</t>
  </si>
  <si>
    <t>Cena y transporte misión oficial registros y verificaciones por cierre fiscal el día 06/12/2023 en la ZR de Panamá</t>
  </si>
  <si>
    <t>8-817-91</t>
  </si>
  <si>
    <t xml:space="preserve">Jazmín </t>
  </si>
  <si>
    <t>Alemán</t>
  </si>
  <si>
    <t>5537</t>
  </si>
  <si>
    <t>Cena y transporte misión oficial registros de devengados de cuentas por paga por cierre fiscal el día 04/12/2023 en la ZR de Panamá</t>
  </si>
  <si>
    <t>5538</t>
  </si>
  <si>
    <t>Cena y transporte misión oficial registros de devengados de cuentas por paga por cierre fiscal el día 05/12/2023 en la ZR de Panamá</t>
  </si>
  <si>
    <t>5539</t>
  </si>
  <si>
    <t>Cena y transporte misión oficial registros de devengados de cuentas por paga por cierre fiscal el día 06/12/2023 en la ZR de  Panamá</t>
  </si>
  <si>
    <t>8-314-761</t>
  </si>
  <si>
    <t xml:space="preserve">Gilberto </t>
  </si>
  <si>
    <t>5540</t>
  </si>
  <si>
    <t>Cena y transporte misión oficial transportar instrumentos de la Banda de Música ZR de Panamá el día 30/11/2023</t>
  </si>
  <si>
    <t>9-156-81</t>
  </si>
  <si>
    <t xml:space="preserve">Rosenda </t>
  </si>
  <si>
    <t>González</t>
  </si>
  <si>
    <t>5541</t>
  </si>
  <si>
    <t>Cena y transporte misión oficial registros de ingresos diarios por cierre fiscal el día 01/12/2023 en la ZR de Panamá</t>
  </si>
  <si>
    <t>5542</t>
  </si>
  <si>
    <t>Cena y transporte misión oficial registros de ingresos diarios por cierre fiscal el día 04/12/2023 en la ZR de Panamá</t>
  </si>
  <si>
    <t>5543</t>
  </si>
  <si>
    <t>Cena y transporte-misión oficial verificación y registros en el sistema por cierre fiscal el día 05/12/2023 en la ZR de Panamá</t>
  </si>
  <si>
    <t>5544</t>
  </si>
  <si>
    <t>Cena y transporte misión oficial registros de ingresos por cierre fiscal el día 06/12/2023 en la ZR de Panamá</t>
  </si>
  <si>
    <t>8-850-2018</t>
  </si>
  <si>
    <t xml:space="preserve">Mabeline </t>
  </si>
  <si>
    <t>Alvaez</t>
  </si>
  <si>
    <t>5545</t>
  </si>
  <si>
    <t>Cena y transporte-misión oficial verificación de gestiones de cobros por cierre fiscal el día 06/12/2023 en la ZR de Panamá</t>
  </si>
  <si>
    <t xml:space="preserve"> 05/12/2023</t>
  </si>
  <si>
    <t>5546</t>
  </si>
  <si>
    <t>Cena y transporte-misión oficial verificación de gestiones de cobros por cierre fiscal el día 05/12/2023 en la ZR de Panamá</t>
  </si>
  <si>
    <t>5547</t>
  </si>
  <si>
    <t>8-400-72</t>
  </si>
  <si>
    <t xml:space="preserve">Franklin </t>
  </si>
  <si>
    <t>Matos</t>
  </si>
  <si>
    <t>5548</t>
  </si>
  <si>
    <t>Cena y transporte misión oficial registros de cuentas por pagar por cierre fiscal el día 04/12/2023 en la ZR de Panamá</t>
  </si>
  <si>
    <t>5549</t>
  </si>
  <si>
    <t xml:space="preserve">Cena y transporte misión oficial registros de cuentas por pagar por cierre fiscal el día 05/12/2023 en la ZR de Panamá </t>
  </si>
  <si>
    <t>5550</t>
  </si>
  <si>
    <t>Cena y transporte misión oficial registros de cuentas por pagar por cierre fiscal el día 06/12/2023 en la ZR de Panamá</t>
  </si>
  <si>
    <t>8-790-226</t>
  </si>
  <si>
    <t xml:space="preserve">Cristy </t>
  </si>
  <si>
    <t>Mercado</t>
  </si>
  <si>
    <t>5551</t>
  </si>
  <si>
    <t>8-441-25</t>
  </si>
  <si>
    <t xml:space="preserve">Rosa </t>
  </si>
  <si>
    <t>Peña</t>
  </si>
  <si>
    <t>5552</t>
  </si>
  <si>
    <t>5553</t>
  </si>
  <si>
    <t>5554</t>
  </si>
  <si>
    <t>8-296-61</t>
  </si>
  <si>
    <t xml:space="preserve">Giovanna </t>
  </si>
  <si>
    <t>Bernal</t>
  </si>
  <si>
    <t>5555</t>
  </si>
  <si>
    <t>5556</t>
  </si>
  <si>
    <t>5557</t>
  </si>
  <si>
    <t xml:space="preserve">TOTAL </t>
  </si>
  <si>
    <t>DEPARTAMENTO DE TESORERIA-DETALLES DE VIATICOS AL INTERIOR DEL PAIS PAGADOS A TRAVES DE CHEQUE Y ACH</t>
  </si>
  <si>
    <t xml:space="preserve">Para el mes de Diciembre  no se  realizó ningún pago de viático </t>
  </si>
  <si>
    <t>TOTAL</t>
  </si>
  <si>
    <t xml:space="preserve">DEPARTAMENTO DE CONTABILIDAD - DETALLE DE VIATICOS AL EXTERIOR </t>
  </si>
  <si>
    <t xml:space="preserve">Para el mes de  diciembre  no se  realizó ningún pago de viático al Exterior </t>
  </si>
  <si>
    <t xml:space="preserve">ZONA REGIONAL DE CHIRIQUÍ </t>
  </si>
  <si>
    <t xml:space="preserve">ZONA REGIONAL DE BOCAS DEL TORO </t>
  </si>
  <si>
    <t xml:space="preserve">ZONA REGIONAL DE  COLÓN </t>
  </si>
  <si>
    <t>ZONA REGIONAL DE BUGABA</t>
  </si>
  <si>
    <t xml:space="preserve">CEDULA </t>
  </si>
  <si>
    <t>ZONA REGIONAL PANAMA OESTE</t>
  </si>
  <si>
    <t>ZONA REGIONAL  DE HERRERA</t>
  </si>
  <si>
    <t xml:space="preserve">ZONA REGIONAL DE LOS SANTOS </t>
  </si>
  <si>
    <t>ZONA REGIONAL DE COCLE</t>
  </si>
  <si>
    <t>ZONA REGIONAL  DE VERAGUAS</t>
  </si>
  <si>
    <t>ZONA REGIONAL  PANAMA ESTE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</si>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</sst>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1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2" fillId="0" borderId="0"/>
    <xf numFmtId="0" fontId="2" fillId="0" borderId="0"/>
    <xf numFmtId="0" fontId="1" fillId="0" borderId="0"/>
    <xf numFmtId="0" fontId="2" fillId="0" borderId="0"/>
    <xf numFmtId="49" fontId="2" fillId="0" borderId="0"/>
  </cellStyleXfs>
  <cellXfs count="12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4" xfId="4" applyNumberFormat="1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2" fontId="5" fillId="0" borderId="4" xfId="4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49" fontId="5" fillId="0" borderId="4" xfId="4" applyNumberFormat="1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wrapText="1"/>
    </xf>
    <xf numFmtId="49" fontId="5" fillId="0" borderId="4" xfId="5" applyNumberFormat="1" applyFont="1" applyBorder="1" applyAlignment="1">
      <alignment horizontal="center" vertical="center" wrapText="1"/>
    </xf>
    <xf numFmtId="49" fontId="5" fillId="0" borderId="4" xfId="2" applyFont="1" applyBorder="1" applyAlignment="1">
      <alignment horizontal="center" vertical="center"/>
    </xf>
    <xf numFmtId="2" fontId="5" fillId="0" borderId="5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1" fontId="5" fillId="0" borderId="4" xfId="4" applyNumberFormat="1" applyFont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8" fillId="3" borderId="4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43" fontId="4" fillId="0" borderId="0" xfId="1" applyFont="1" applyAlignment="1">
      <alignment vertical="center"/>
    </xf>
    <xf numFmtId="49" fontId="5" fillId="0" borderId="9" xfId="2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9" fillId="5" borderId="0" xfId="2" applyFont="1" applyFill="1" applyAlignment="1">
      <alignment horizontal="center" vertical="center"/>
    </xf>
    <xf numFmtId="49" fontId="9" fillId="5" borderId="1" xfId="2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49" fontId="9" fillId="5" borderId="5" xfId="6" applyFont="1" applyFill="1" applyBorder="1" applyAlignment="1">
      <alignment horizontal="center" vertical="center"/>
    </xf>
    <xf numFmtId="49" fontId="9" fillId="5" borderId="6" xfId="6" applyFont="1" applyFill="1" applyBorder="1" applyAlignment="1">
      <alignment horizontal="center" vertical="center"/>
    </xf>
    <xf numFmtId="49" fontId="9" fillId="5" borderId="7" xfId="6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2" fontId="10" fillId="6" borderId="7" xfId="0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271EC600-3316-4D9C-BDC8-A76A400AD45D}"/>
    <cellStyle name="Normal 3" xfId="6" xr:uid="{D171509F-3FC7-4D0A-A036-859F54543ED9}"/>
    <cellStyle name="Normal 4" xfId="5" xr:uid="{A7D193C9-DCF7-4384-A1FE-2DAF4CAEF31E}"/>
    <cellStyle name="Normal 4 2" xfId="4" xr:uid="{28DFA9B0-D83A-45BA-AAE3-C68522A48CC1}"/>
    <cellStyle name="Normal 5" xfId="3" xr:uid="{D1608EC6-6EB3-43C1-8E10-F44A540B6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FE3F-8AE1-4285-B913-595B396AD552}">
  <dimension ref="A1:L929"/>
  <sheetViews>
    <sheetView tabSelected="1" workbookViewId="0">
      <selection activeCell="C127" sqref="C127"/>
    </sheetView>
  </sheetViews>
  <sheetFormatPr defaultColWidth="11.42578125" defaultRowHeight="15.75"/>
  <cols>
    <col min="1" max="1" width="11.5703125" style="22" bestFit="1" customWidth="1"/>
    <col min="2" max="2" width="17" style="22" bestFit="1" customWidth="1"/>
    <col min="3" max="3" width="12.42578125" style="22" bestFit="1" customWidth="1"/>
    <col min="4" max="4" width="12.7109375" style="22" bestFit="1" customWidth="1"/>
    <col min="5" max="5" width="13.42578125" style="22" bestFit="1" customWidth="1"/>
    <col min="6" max="6" width="21" style="22" bestFit="1" customWidth="1"/>
    <col min="7" max="7" width="9.42578125" style="70" bestFit="1" customWidth="1"/>
    <col min="8" max="8" width="17.42578125" style="2" customWidth="1"/>
    <col min="9" max="9" width="43.42578125" style="76" customWidth="1"/>
    <col min="10" max="16384" width="11.42578125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>
      <c r="A3" s="99"/>
      <c r="B3" s="99"/>
      <c r="C3" s="99"/>
      <c r="D3" s="99"/>
      <c r="E3" s="99"/>
      <c r="F3" s="99"/>
      <c r="G3" s="99"/>
      <c r="H3" s="99"/>
      <c r="I3" s="99"/>
    </row>
    <row r="4" spans="1:9">
      <c r="A4" s="95" t="s">
        <v>2</v>
      </c>
      <c r="B4" s="95"/>
      <c r="C4" s="95"/>
      <c r="D4" s="95"/>
      <c r="E4" s="95"/>
      <c r="F4" s="95"/>
      <c r="G4" s="95"/>
      <c r="H4" s="95"/>
      <c r="I4" s="96"/>
    </row>
    <row r="5" spans="1:9">
      <c r="A5" s="97" t="s">
        <v>3</v>
      </c>
      <c r="B5" s="97"/>
      <c r="C5" s="97"/>
      <c r="D5" s="97"/>
      <c r="E5" s="97"/>
      <c r="F5" s="97"/>
      <c r="G5" s="97"/>
      <c r="H5" s="97"/>
      <c r="I5" s="98"/>
    </row>
    <row r="6" spans="1:9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4" t="s">
        <v>10</v>
      </c>
      <c r="H6" s="3" t="s">
        <v>11</v>
      </c>
      <c r="I6" s="3" t="s">
        <v>12</v>
      </c>
    </row>
    <row r="7" spans="1:9" ht="45">
      <c r="A7" s="5" t="s">
        <v>13</v>
      </c>
      <c r="B7" s="6" t="s">
        <v>14</v>
      </c>
      <c r="C7" s="6" t="s">
        <v>14</v>
      </c>
      <c r="D7" s="7" t="s">
        <v>15</v>
      </c>
      <c r="E7" s="8" t="s">
        <v>16</v>
      </c>
      <c r="F7" s="9" t="s">
        <v>17</v>
      </c>
      <c r="G7" s="10">
        <v>16</v>
      </c>
      <c r="H7" s="11" t="s">
        <v>18</v>
      </c>
      <c r="I7" s="12" t="s">
        <v>19</v>
      </c>
    </row>
    <row r="8" spans="1:9" ht="45">
      <c r="A8" s="5" t="s">
        <v>13</v>
      </c>
      <c r="B8" s="6" t="s">
        <v>20</v>
      </c>
      <c r="C8" s="6" t="s">
        <v>20</v>
      </c>
      <c r="D8" s="7" t="s">
        <v>15</v>
      </c>
      <c r="E8" s="8" t="s">
        <v>16</v>
      </c>
      <c r="F8" s="9" t="s">
        <v>17</v>
      </c>
      <c r="G8" s="10">
        <v>16</v>
      </c>
      <c r="H8" s="11" t="s">
        <v>21</v>
      </c>
      <c r="I8" s="12" t="s">
        <v>22</v>
      </c>
    </row>
    <row r="9" spans="1:9" ht="45">
      <c r="A9" s="5" t="s">
        <v>23</v>
      </c>
      <c r="B9" s="6" t="s">
        <v>24</v>
      </c>
      <c r="C9" s="6" t="s">
        <v>25</v>
      </c>
      <c r="D9" s="7" t="s">
        <v>26</v>
      </c>
      <c r="E9" s="8" t="s">
        <v>27</v>
      </c>
      <c r="F9" s="9" t="s">
        <v>28</v>
      </c>
      <c r="G9" s="10">
        <v>48</v>
      </c>
      <c r="H9" s="11" t="s">
        <v>29</v>
      </c>
      <c r="I9" s="12" t="s">
        <v>30</v>
      </c>
    </row>
    <row r="10" spans="1:9" ht="45">
      <c r="A10" s="5" t="s">
        <v>31</v>
      </c>
      <c r="B10" s="6" t="s">
        <v>24</v>
      </c>
      <c r="C10" s="6" t="s">
        <v>25</v>
      </c>
      <c r="D10" s="7" t="s">
        <v>32</v>
      </c>
      <c r="E10" s="8" t="s">
        <v>33</v>
      </c>
      <c r="F10" s="9" t="s">
        <v>28</v>
      </c>
      <c r="G10" s="10">
        <v>55</v>
      </c>
      <c r="H10" s="11" t="s">
        <v>34</v>
      </c>
      <c r="I10" s="12" t="s">
        <v>35</v>
      </c>
    </row>
    <row r="11" spans="1:9" ht="45">
      <c r="A11" s="5" t="s">
        <v>31</v>
      </c>
      <c r="B11" s="6" t="s">
        <v>36</v>
      </c>
      <c r="C11" s="6" t="s">
        <v>37</v>
      </c>
      <c r="D11" s="7" t="s">
        <v>32</v>
      </c>
      <c r="E11" s="8" t="s">
        <v>33</v>
      </c>
      <c r="F11" s="9" t="s">
        <v>38</v>
      </c>
      <c r="G11" s="10">
        <v>55</v>
      </c>
      <c r="H11" s="11" t="s">
        <v>39</v>
      </c>
      <c r="I11" s="12" t="s">
        <v>40</v>
      </c>
    </row>
    <row r="12" spans="1:9" ht="60">
      <c r="A12" s="5" t="s">
        <v>41</v>
      </c>
      <c r="B12" s="6" t="s">
        <v>42</v>
      </c>
      <c r="C12" s="6" t="s">
        <v>42</v>
      </c>
      <c r="D12" s="7" t="s">
        <v>43</v>
      </c>
      <c r="E12" s="8" t="s">
        <v>44</v>
      </c>
      <c r="F12" s="9" t="s">
        <v>45</v>
      </c>
      <c r="G12" s="10">
        <v>7.5</v>
      </c>
      <c r="H12" s="11" t="s">
        <v>46</v>
      </c>
      <c r="I12" s="12" t="s">
        <v>47</v>
      </c>
    </row>
    <row r="13" spans="1:9" ht="60">
      <c r="A13" s="5" t="s">
        <v>48</v>
      </c>
      <c r="B13" s="6" t="s">
        <v>42</v>
      </c>
      <c r="C13" s="6" t="s">
        <v>42</v>
      </c>
      <c r="D13" s="7" t="s">
        <v>49</v>
      </c>
      <c r="E13" s="8" t="s">
        <v>50</v>
      </c>
      <c r="F13" s="9" t="s">
        <v>45</v>
      </c>
      <c r="G13" s="10">
        <v>7.5</v>
      </c>
      <c r="H13" s="11" t="s">
        <v>51</v>
      </c>
      <c r="I13" s="12" t="s">
        <v>47</v>
      </c>
    </row>
    <row r="14" spans="1:9" ht="60">
      <c r="A14" s="5" t="s">
        <v>52</v>
      </c>
      <c r="B14" s="6" t="s">
        <v>42</v>
      </c>
      <c r="C14" s="6" t="s">
        <v>42</v>
      </c>
      <c r="D14" s="7" t="s">
        <v>53</v>
      </c>
      <c r="E14" s="8" t="s">
        <v>54</v>
      </c>
      <c r="F14" s="9" t="s">
        <v>45</v>
      </c>
      <c r="G14" s="10">
        <v>7.5</v>
      </c>
      <c r="H14" s="11" t="s">
        <v>55</v>
      </c>
      <c r="I14" s="12" t="s">
        <v>47</v>
      </c>
    </row>
    <row r="15" spans="1:9" ht="60">
      <c r="A15" s="5" t="s">
        <v>56</v>
      </c>
      <c r="B15" s="6" t="s">
        <v>57</v>
      </c>
      <c r="C15" s="6" t="s">
        <v>57</v>
      </c>
      <c r="D15" s="7" t="s">
        <v>58</v>
      </c>
      <c r="E15" s="8" t="s">
        <v>59</v>
      </c>
      <c r="F15" s="9" t="s">
        <v>45</v>
      </c>
      <c r="G15" s="10">
        <v>7.5</v>
      </c>
      <c r="H15" s="11" t="s">
        <v>60</v>
      </c>
      <c r="I15" s="12" t="s">
        <v>61</v>
      </c>
    </row>
    <row r="16" spans="1:9" ht="60">
      <c r="A16" s="5" t="s">
        <v>62</v>
      </c>
      <c r="B16" s="6" t="s">
        <v>63</v>
      </c>
      <c r="C16" s="6" t="s">
        <v>64</v>
      </c>
      <c r="D16" s="7" t="s">
        <v>65</v>
      </c>
      <c r="E16" s="8" t="s">
        <v>66</v>
      </c>
      <c r="F16" s="9" t="s">
        <v>45</v>
      </c>
      <c r="G16" s="10">
        <v>27</v>
      </c>
      <c r="H16" s="11" t="s">
        <v>67</v>
      </c>
      <c r="I16" s="13" t="s">
        <v>68</v>
      </c>
    </row>
    <row r="17" spans="1:9" ht="45">
      <c r="A17" s="5" t="s">
        <v>69</v>
      </c>
      <c r="B17" s="6" t="s">
        <v>70</v>
      </c>
      <c r="C17" s="6" t="s">
        <v>71</v>
      </c>
      <c r="D17" s="7" t="s">
        <v>72</v>
      </c>
      <c r="E17" s="7" t="s">
        <v>73</v>
      </c>
      <c r="F17" s="9" t="s">
        <v>74</v>
      </c>
      <c r="G17" s="10">
        <v>17.5</v>
      </c>
      <c r="H17" s="11" t="s">
        <v>75</v>
      </c>
      <c r="I17" s="12" t="s">
        <v>76</v>
      </c>
    </row>
    <row r="18" spans="1:9" ht="45">
      <c r="A18" s="5" t="s">
        <v>77</v>
      </c>
      <c r="B18" s="6" t="s">
        <v>78</v>
      </c>
      <c r="C18" s="6" t="s">
        <v>78</v>
      </c>
      <c r="D18" s="7" t="s">
        <v>79</v>
      </c>
      <c r="E18" s="8" t="s">
        <v>80</v>
      </c>
      <c r="F18" s="9" t="s">
        <v>81</v>
      </c>
      <c r="G18" s="10">
        <v>6</v>
      </c>
      <c r="H18" s="11" t="s">
        <v>82</v>
      </c>
      <c r="I18" s="12" t="s">
        <v>83</v>
      </c>
    </row>
    <row r="19" spans="1:9" ht="45">
      <c r="A19" s="5" t="s">
        <v>84</v>
      </c>
      <c r="B19" s="6" t="s">
        <v>78</v>
      </c>
      <c r="C19" s="6" t="s">
        <v>78</v>
      </c>
      <c r="D19" s="7" t="s">
        <v>85</v>
      </c>
      <c r="E19" s="8" t="s">
        <v>86</v>
      </c>
      <c r="F19" s="9" t="s">
        <v>81</v>
      </c>
      <c r="G19" s="10">
        <v>6</v>
      </c>
      <c r="H19" s="11" t="s">
        <v>87</v>
      </c>
      <c r="I19" s="12" t="s">
        <v>88</v>
      </c>
    </row>
    <row r="20" spans="1:9" ht="45">
      <c r="A20" s="5" t="s">
        <v>84</v>
      </c>
      <c r="B20" s="6" t="s">
        <v>89</v>
      </c>
      <c r="C20" s="6" t="s">
        <v>89</v>
      </c>
      <c r="D20" s="7" t="s">
        <v>85</v>
      </c>
      <c r="E20" s="8" t="s">
        <v>86</v>
      </c>
      <c r="F20" s="9" t="s">
        <v>81</v>
      </c>
      <c r="G20" s="10">
        <v>6</v>
      </c>
      <c r="H20" s="11" t="s">
        <v>90</v>
      </c>
      <c r="I20" s="12" t="s">
        <v>91</v>
      </c>
    </row>
    <row r="21" spans="1:9" ht="60">
      <c r="A21" s="5" t="s">
        <v>41</v>
      </c>
      <c r="B21" s="6" t="s">
        <v>92</v>
      </c>
      <c r="C21" s="6" t="s">
        <v>93</v>
      </c>
      <c r="D21" s="7" t="s">
        <v>43</v>
      </c>
      <c r="E21" s="8" t="s">
        <v>44</v>
      </c>
      <c r="F21" s="9" t="s">
        <v>45</v>
      </c>
      <c r="G21" s="10">
        <v>7.5</v>
      </c>
      <c r="H21" s="11" t="s">
        <v>94</v>
      </c>
      <c r="I21" s="12" t="s">
        <v>95</v>
      </c>
    </row>
    <row r="22" spans="1:9" ht="60">
      <c r="A22" s="5" t="s">
        <v>52</v>
      </c>
      <c r="B22" s="6" t="s">
        <v>92</v>
      </c>
      <c r="C22" s="6" t="s">
        <v>92</v>
      </c>
      <c r="D22" s="7" t="s">
        <v>53</v>
      </c>
      <c r="E22" s="8" t="s">
        <v>54</v>
      </c>
      <c r="F22" s="9" t="s">
        <v>45</v>
      </c>
      <c r="G22" s="10">
        <v>7.5</v>
      </c>
      <c r="H22" s="11" t="s">
        <v>96</v>
      </c>
      <c r="I22" s="12" t="s">
        <v>95</v>
      </c>
    </row>
    <row r="23" spans="1:9" ht="60">
      <c r="A23" s="5" t="s">
        <v>48</v>
      </c>
      <c r="B23" s="6" t="s">
        <v>92</v>
      </c>
      <c r="C23" s="6" t="s">
        <v>92</v>
      </c>
      <c r="D23" s="7" t="s">
        <v>49</v>
      </c>
      <c r="E23" s="8" t="s">
        <v>50</v>
      </c>
      <c r="F23" s="9" t="s">
        <v>45</v>
      </c>
      <c r="G23" s="10">
        <v>7.5</v>
      </c>
      <c r="H23" s="11" t="s">
        <v>97</v>
      </c>
      <c r="I23" s="12" t="s">
        <v>95</v>
      </c>
    </row>
    <row r="24" spans="1:9" ht="45">
      <c r="A24" s="5" t="s">
        <v>98</v>
      </c>
      <c r="B24" s="6" t="s">
        <v>99</v>
      </c>
      <c r="C24" s="6" t="s">
        <v>99</v>
      </c>
      <c r="D24" s="7" t="s">
        <v>100</v>
      </c>
      <c r="E24" s="8" t="s">
        <v>101</v>
      </c>
      <c r="F24" s="9" t="s">
        <v>102</v>
      </c>
      <c r="G24" s="10">
        <v>12</v>
      </c>
      <c r="H24" s="11" t="s">
        <v>103</v>
      </c>
      <c r="I24" s="12" t="s">
        <v>104</v>
      </c>
    </row>
    <row r="25" spans="1:9" ht="45">
      <c r="A25" s="5" t="s">
        <v>98</v>
      </c>
      <c r="B25" s="6" t="s">
        <v>105</v>
      </c>
      <c r="C25" s="6" t="s">
        <v>105</v>
      </c>
      <c r="D25" s="7" t="s">
        <v>100</v>
      </c>
      <c r="E25" s="8" t="s">
        <v>101</v>
      </c>
      <c r="F25" s="9" t="s">
        <v>102</v>
      </c>
      <c r="G25" s="10">
        <v>23</v>
      </c>
      <c r="H25" s="11" t="s">
        <v>106</v>
      </c>
      <c r="I25" s="12" t="s">
        <v>107</v>
      </c>
    </row>
    <row r="26" spans="1:9" ht="30">
      <c r="A26" s="5" t="s">
        <v>108</v>
      </c>
      <c r="B26" s="6" t="s">
        <v>109</v>
      </c>
      <c r="C26" s="6" t="s">
        <v>109</v>
      </c>
      <c r="D26" s="7" t="s">
        <v>110</v>
      </c>
      <c r="E26" s="7" t="s">
        <v>111</v>
      </c>
      <c r="F26" s="9" t="s">
        <v>112</v>
      </c>
      <c r="G26" s="10">
        <v>6</v>
      </c>
      <c r="H26" s="11" t="s">
        <v>113</v>
      </c>
      <c r="I26" s="12" t="s">
        <v>114</v>
      </c>
    </row>
    <row r="27" spans="1:9" ht="60">
      <c r="A27" s="5" t="s">
        <v>115</v>
      </c>
      <c r="B27" s="6" t="s">
        <v>116</v>
      </c>
      <c r="C27" s="6" t="s">
        <v>117</v>
      </c>
      <c r="D27" s="7" t="s">
        <v>118</v>
      </c>
      <c r="E27" s="8" t="s">
        <v>119</v>
      </c>
      <c r="F27" s="9" t="s">
        <v>45</v>
      </c>
      <c r="G27" s="10">
        <v>19</v>
      </c>
      <c r="H27" s="11" t="s">
        <v>120</v>
      </c>
      <c r="I27" s="12" t="s">
        <v>121</v>
      </c>
    </row>
    <row r="28" spans="1:9" ht="60">
      <c r="A28" s="5" t="s">
        <v>48</v>
      </c>
      <c r="B28" s="6" t="s">
        <v>122</v>
      </c>
      <c r="C28" s="6" t="s">
        <v>122</v>
      </c>
      <c r="D28" s="7" t="s">
        <v>49</v>
      </c>
      <c r="E28" s="8" t="s">
        <v>50</v>
      </c>
      <c r="F28" s="9" t="s">
        <v>45</v>
      </c>
      <c r="G28" s="10">
        <v>7.5</v>
      </c>
      <c r="H28" s="11" t="s">
        <v>123</v>
      </c>
      <c r="I28" s="12" t="s">
        <v>124</v>
      </c>
    </row>
    <row r="29" spans="1:9" ht="60">
      <c r="A29" s="5" t="s">
        <v>52</v>
      </c>
      <c r="B29" s="6" t="s">
        <v>122</v>
      </c>
      <c r="C29" s="6" t="s">
        <v>122</v>
      </c>
      <c r="D29" s="7" t="s">
        <v>53</v>
      </c>
      <c r="E29" s="8" t="s">
        <v>54</v>
      </c>
      <c r="F29" s="9" t="s">
        <v>45</v>
      </c>
      <c r="G29" s="10">
        <v>7.5</v>
      </c>
      <c r="H29" s="11" t="s">
        <v>125</v>
      </c>
      <c r="I29" s="12" t="s">
        <v>124</v>
      </c>
    </row>
    <row r="30" spans="1:9" ht="60">
      <c r="A30" s="5" t="s">
        <v>41</v>
      </c>
      <c r="B30" s="6" t="s">
        <v>122</v>
      </c>
      <c r="C30" s="6" t="s">
        <v>122</v>
      </c>
      <c r="D30" s="7" t="s">
        <v>43</v>
      </c>
      <c r="E30" s="8" t="s">
        <v>44</v>
      </c>
      <c r="F30" s="9" t="s">
        <v>45</v>
      </c>
      <c r="G30" s="10">
        <v>7.5</v>
      </c>
      <c r="H30" s="11" t="s">
        <v>126</v>
      </c>
      <c r="I30" s="12" t="s">
        <v>124</v>
      </c>
    </row>
    <row r="31" spans="1:9" ht="45">
      <c r="A31" s="5" t="s">
        <v>127</v>
      </c>
      <c r="B31" s="6" t="s">
        <v>78</v>
      </c>
      <c r="C31" s="6" t="s">
        <v>78</v>
      </c>
      <c r="D31" s="7" t="s">
        <v>128</v>
      </c>
      <c r="E31" s="8" t="s">
        <v>129</v>
      </c>
      <c r="F31" s="9" t="s">
        <v>81</v>
      </c>
      <c r="G31" s="10">
        <v>6</v>
      </c>
      <c r="H31" s="11" t="s">
        <v>130</v>
      </c>
      <c r="I31" s="12" t="s">
        <v>88</v>
      </c>
    </row>
    <row r="32" spans="1:9" ht="45">
      <c r="A32" s="5" t="s">
        <v>127</v>
      </c>
      <c r="B32" s="6" t="s">
        <v>89</v>
      </c>
      <c r="C32" s="6" t="s">
        <v>89</v>
      </c>
      <c r="D32" s="7" t="s">
        <v>128</v>
      </c>
      <c r="E32" s="8" t="s">
        <v>129</v>
      </c>
      <c r="F32" s="9" t="s">
        <v>81</v>
      </c>
      <c r="G32" s="10">
        <v>6</v>
      </c>
      <c r="H32" s="11" t="s">
        <v>131</v>
      </c>
      <c r="I32" s="12" t="s">
        <v>91</v>
      </c>
    </row>
    <row r="33" spans="1:9" ht="45">
      <c r="A33" s="5" t="s">
        <v>132</v>
      </c>
      <c r="B33" s="6" t="s">
        <v>133</v>
      </c>
      <c r="C33" s="6" t="s">
        <v>133</v>
      </c>
      <c r="D33" s="7" t="s">
        <v>134</v>
      </c>
      <c r="E33" s="8" t="s">
        <v>135</v>
      </c>
      <c r="F33" s="9" t="s">
        <v>45</v>
      </c>
      <c r="G33" s="10">
        <v>7.5</v>
      </c>
      <c r="H33" s="11" t="s">
        <v>136</v>
      </c>
      <c r="I33" s="12" t="s">
        <v>137</v>
      </c>
    </row>
    <row r="34" spans="1:9" ht="45">
      <c r="A34" s="5" t="s">
        <v>132</v>
      </c>
      <c r="B34" s="6" t="s">
        <v>138</v>
      </c>
      <c r="C34" s="6" t="s">
        <v>138</v>
      </c>
      <c r="D34" s="7" t="s">
        <v>134</v>
      </c>
      <c r="E34" s="8" t="s">
        <v>135</v>
      </c>
      <c r="F34" s="9" t="s">
        <v>45</v>
      </c>
      <c r="G34" s="10">
        <v>7.5</v>
      </c>
      <c r="H34" s="11" t="s">
        <v>139</v>
      </c>
      <c r="I34" s="12" t="s">
        <v>140</v>
      </c>
    </row>
    <row r="35" spans="1:9" ht="45">
      <c r="A35" s="5" t="s">
        <v>141</v>
      </c>
      <c r="B35" s="6" t="s">
        <v>122</v>
      </c>
      <c r="C35" s="6" t="s">
        <v>122</v>
      </c>
      <c r="D35" s="7" t="s">
        <v>142</v>
      </c>
      <c r="E35" s="8" t="s">
        <v>143</v>
      </c>
      <c r="F35" s="9" t="s">
        <v>45</v>
      </c>
      <c r="G35" s="10">
        <v>7.5</v>
      </c>
      <c r="H35" s="11" t="s">
        <v>144</v>
      </c>
      <c r="I35" s="12" t="s">
        <v>145</v>
      </c>
    </row>
    <row r="36" spans="1:9" ht="45">
      <c r="A36" s="5" t="s">
        <v>141</v>
      </c>
      <c r="B36" s="6" t="s">
        <v>133</v>
      </c>
      <c r="C36" s="6" t="s">
        <v>146</v>
      </c>
      <c r="D36" s="7" t="s">
        <v>142</v>
      </c>
      <c r="E36" s="8" t="s">
        <v>143</v>
      </c>
      <c r="F36" s="9" t="s">
        <v>45</v>
      </c>
      <c r="G36" s="10">
        <v>7.5</v>
      </c>
      <c r="H36" s="11" t="s">
        <v>147</v>
      </c>
      <c r="I36" s="12" t="s">
        <v>148</v>
      </c>
    </row>
    <row r="37" spans="1:9" ht="45">
      <c r="A37" s="5" t="s">
        <v>141</v>
      </c>
      <c r="B37" s="6" t="s">
        <v>138</v>
      </c>
      <c r="C37" s="6" t="s">
        <v>138</v>
      </c>
      <c r="D37" s="7" t="s">
        <v>142</v>
      </c>
      <c r="E37" s="8" t="s">
        <v>143</v>
      </c>
      <c r="F37" s="9" t="s">
        <v>45</v>
      </c>
      <c r="G37" s="10">
        <v>7.5</v>
      </c>
      <c r="H37" s="11" t="s">
        <v>149</v>
      </c>
      <c r="I37" s="12" t="s">
        <v>150</v>
      </c>
    </row>
    <row r="38" spans="1:9" ht="45">
      <c r="A38" s="14" t="s">
        <v>151</v>
      </c>
      <c r="B38" s="6" t="s">
        <v>152</v>
      </c>
      <c r="C38" s="6" t="s">
        <v>152</v>
      </c>
      <c r="D38" s="7" t="s">
        <v>153</v>
      </c>
      <c r="E38" s="8" t="s">
        <v>154</v>
      </c>
      <c r="F38" s="9" t="s">
        <v>45</v>
      </c>
      <c r="G38" s="10">
        <v>7.5</v>
      </c>
      <c r="H38" s="11" t="s">
        <v>155</v>
      </c>
      <c r="I38" s="12" t="s">
        <v>156</v>
      </c>
    </row>
    <row r="39" spans="1:9" ht="45">
      <c r="A39" s="5" t="s">
        <v>157</v>
      </c>
      <c r="B39" s="6" t="s">
        <v>122</v>
      </c>
      <c r="C39" s="6" t="s">
        <v>122</v>
      </c>
      <c r="D39" s="7" t="s">
        <v>158</v>
      </c>
      <c r="E39" s="8" t="s">
        <v>159</v>
      </c>
      <c r="F39" s="9" t="s">
        <v>45</v>
      </c>
      <c r="G39" s="10">
        <v>7.5</v>
      </c>
      <c r="H39" s="11" t="s">
        <v>160</v>
      </c>
      <c r="I39" s="12" t="s">
        <v>161</v>
      </c>
    </row>
    <row r="40" spans="1:9" ht="45">
      <c r="A40" s="5" t="s">
        <v>157</v>
      </c>
      <c r="B40" s="6" t="s">
        <v>133</v>
      </c>
      <c r="C40" s="6" t="s">
        <v>133</v>
      </c>
      <c r="D40" s="7" t="s">
        <v>158</v>
      </c>
      <c r="E40" s="8" t="s">
        <v>159</v>
      </c>
      <c r="F40" s="9" t="s">
        <v>45</v>
      </c>
      <c r="G40" s="10">
        <v>7.5</v>
      </c>
      <c r="H40" s="11" t="s">
        <v>162</v>
      </c>
      <c r="I40" s="12" t="s">
        <v>163</v>
      </c>
    </row>
    <row r="41" spans="1:9" ht="60" customHeight="1">
      <c r="A41" s="5" t="s">
        <v>157</v>
      </c>
      <c r="B41" s="6" t="s">
        <v>138</v>
      </c>
      <c r="C41" s="6" t="s">
        <v>138</v>
      </c>
      <c r="D41" s="7" t="s">
        <v>158</v>
      </c>
      <c r="E41" s="8" t="s">
        <v>159</v>
      </c>
      <c r="F41" s="9" t="s">
        <v>45</v>
      </c>
      <c r="G41" s="10">
        <v>7.5</v>
      </c>
      <c r="H41" s="11" t="s">
        <v>164</v>
      </c>
      <c r="I41" s="12" t="s">
        <v>165</v>
      </c>
    </row>
    <row r="42" spans="1:9" ht="60" customHeight="1">
      <c r="A42" s="5" t="s">
        <v>166</v>
      </c>
      <c r="B42" s="6" t="s">
        <v>122</v>
      </c>
      <c r="C42" s="6" t="s">
        <v>122</v>
      </c>
      <c r="D42" s="7" t="s">
        <v>167</v>
      </c>
      <c r="E42" s="8" t="s">
        <v>168</v>
      </c>
      <c r="F42" s="9" t="s">
        <v>45</v>
      </c>
      <c r="G42" s="10">
        <v>7.5</v>
      </c>
      <c r="H42" s="11" t="s">
        <v>169</v>
      </c>
      <c r="I42" s="12" t="s">
        <v>170</v>
      </c>
    </row>
    <row r="43" spans="1:9" ht="60" customHeight="1">
      <c r="A43" s="5" t="s">
        <v>166</v>
      </c>
      <c r="B43" s="6" t="s">
        <v>133</v>
      </c>
      <c r="C43" s="6" t="s">
        <v>133</v>
      </c>
      <c r="D43" s="7" t="s">
        <v>167</v>
      </c>
      <c r="E43" s="8" t="s">
        <v>168</v>
      </c>
      <c r="F43" s="9" t="s">
        <v>45</v>
      </c>
      <c r="G43" s="10">
        <v>7.5</v>
      </c>
      <c r="H43" s="11" t="s">
        <v>171</v>
      </c>
      <c r="I43" s="12" t="s">
        <v>172</v>
      </c>
    </row>
    <row r="44" spans="1:9" ht="60" customHeight="1">
      <c r="A44" s="5" t="s">
        <v>166</v>
      </c>
      <c r="B44" s="6" t="s">
        <v>138</v>
      </c>
      <c r="C44" s="6" t="s">
        <v>138</v>
      </c>
      <c r="D44" s="7" t="s">
        <v>167</v>
      </c>
      <c r="E44" s="8" t="s">
        <v>168</v>
      </c>
      <c r="F44" s="9" t="s">
        <v>45</v>
      </c>
      <c r="G44" s="10">
        <v>7.5</v>
      </c>
      <c r="H44" s="11" t="s">
        <v>173</v>
      </c>
      <c r="I44" s="12" t="s">
        <v>174</v>
      </c>
    </row>
    <row r="45" spans="1:9" ht="60" customHeight="1">
      <c r="A45" s="14" t="s">
        <v>175</v>
      </c>
      <c r="B45" s="6" t="s">
        <v>152</v>
      </c>
      <c r="C45" s="6" t="s">
        <v>152</v>
      </c>
      <c r="D45" s="7" t="s">
        <v>176</v>
      </c>
      <c r="E45" s="8" t="s">
        <v>50</v>
      </c>
      <c r="F45" s="9" t="s">
        <v>45</v>
      </c>
      <c r="G45" s="10">
        <v>7.5</v>
      </c>
      <c r="H45" s="11" t="s">
        <v>177</v>
      </c>
      <c r="I45" s="12" t="s">
        <v>178</v>
      </c>
    </row>
    <row r="46" spans="1:9" ht="60" customHeight="1">
      <c r="A46" s="5" t="s">
        <v>179</v>
      </c>
      <c r="B46" s="6" t="s">
        <v>92</v>
      </c>
      <c r="C46" s="6" t="s">
        <v>92</v>
      </c>
      <c r="D46" s="7" t="s">
        <v>180</v>
      </c>
      <c r="E46" s="8" t="s">
        <v>181</v>
      </c>
      <c r="F46" s="9" t="s">
        <v>45</v>
      </c>
      <c r="G46" s="10">
        <v>7.5</v>
      </c>
      <c r="H46" s="11" t="s">
        <v>182</v>
      </c>
      <c r="I46" s="12" t="s">
        <v>183</v>
      </c>
    </row>
    <row r="47" spans="1:9" ht="60" customHeight="1">
      <c r="A47" s="5" t="s">
        <v>179</v>
      </c>
      <c r="B47" s="6" t="s">
        <v>122</v>
      </c>
      <c r="C47" s="6" t="s">
        <v>122</v>
      </c>
      <c r="D47" s="7" t="s">
        <v>180</v>
      </c>
      <c r="E47" s="8" t="s">
        <v>181</v>
      </c>
      <c r="F47" s="9" t="s">
        <v>45</v>
      </c>
      <c r="G47" s="10">
        <v>7.5</v>
      </c>
      <c r="H47" s="11" t="s">
        <v>184</v>
      </c>
      <c r="I47" s="12" t="s">
        <v>185</v>
      </c>
    </row>
    <row r="48" spans="1:9" ht="60" customHeight="1">
      <c r="A48" s="5" t="s">
        <v>179</v>
      </c>
      <c r="B48" s="6" t="s">
        <v>133</v>
      </c>
      <c r="C48" s="6" t="s">
        <v>133</v>
      </c>
      <c r="D48" s="7" t="s">
        <v>180</v>
      </c>
      <c r="E48" s="8" t="s">
        <v>181</v>
      </c>
      <c r="F48" s="9" t="s">
        <v>45</v>
      </c>
      <c r="G48" s="10">
        <v>7.5</v>
      </c>
      <c r="H48" s="11" t="s">
        <v>186</v>
      </c>
      <c r="I48" s="12" t="s">
        <v>187</v>
      </c>
    </row>
    <row r="49" spans="1:9" ht="60" customHeight="1">
      <c r="A49" s="5" t="s">
        <v>179</v>
      </c>
      <c r="B49" s="6" t="s">
        <v>138</v>
      </c>
      <c r="C49" s="6" t="s">
        <v>138</v>
      </c>
      <c r="D49" s="7" t="s">
        <v>180</v>
      </c>
      <c r="E49" s="8" t="s">
        <v>181</v>
      </c>
      <c r="F49" s="9" t="s">
        <v>45</v>
      </c>
      <c r="G49" s="10">
        <v>7.5</v>
      </c>
      <c r="H49" s="11" t="s">
        <v>188</v>
      </c>
      <c r="I49" s="12" t="s">
        <v>189</v>
      </c>
    </row>
    <row r="50" spans="1:9" ht="60" customHeight="1">
      <c r="A50" s="5" t="s">
        <v>190</v>
      </c>
      <c r="B50" s="6" t="s">
        <v>138</v>
      </c>
      <c r="C50" s="6" t="s">
        <v>138</v>
      </c>
      <c r="D50" s="7" t="s">
        <v>191</v>
      </c>
      <c r="E50" s="8" t="s">
        <v>192</v>
      </c>
      <c r="F50" s="9" t="s">
        <v>45</v>
      </c>
      <c r="G50" s="10">
        <v>7.5</v>
      </c>
      <c r="H50" s="11" t="s">
        <v>193</v>
      </c>
      <c r="I50" s="12" t="s">
        <v>194</v>
      </c>
    </row>
    <row r="51" spans="1:9" ht="60" customHeight="1">
      <c r="A51" s="5" t="s">
        <v>41</v>
      </c>
      <c r="B51" s="6" t="s">
        <v>133</v>
      </c>
      <c r="C51" s="6" t="s">
        <v>195</v>
      </c>
      <c r="D51" s="7" t="s">
        <v>43</v>
      </c>
      <c r="E51" s="8" t="s">
        <v>44</v>
      </c>
      <c r="F51" s="9" t="s">
        <v>45</v>
      </c>
      <c r="G51" s="10">
        <v>7.5</v>
      </c>
      <c r="H51" s="11" t="s">
        <v>196</v>
      </c>
      <c r="I51" s="12" t="s">
        <v>197</v>
      </c>
    </row>
    <row r="52" spans="1:9" ht="60" customHeight="1">
      <c r="A52" s="5" t="s">
        <v>41</v>
      </c>
      <c r="B52" s="6" t="s">
        <v>138</v>
      </c>
      <c r="C52" s="6" t="s">
        <v>138</v>
      </c>
      <c r="D52" s="7" t="s">
        <v>43</v>
      </c>
      <c r="E52" s="8" t="s">
        <v>44</v>
      </c>
      <c r="F52" s="9" t="s">
        <v>45</v>
      </c>
      <c r="G52" s="10">
        <v>7.5</v>
      </c>
      <c r="H52" s="11" t="s">
        <v>198</v>
      </c>
      <c r="I52" s="12" t="s">
        <v>194</v>
      </c>
    </row>
    <row r="53" spans="1:9" ht="60" customHeight="1">
      <c r="A53" s="5" t="s">
        <v>199</v>
      </c>
      <c r="B53" s="6" t="s">
        <v>122</v>
      </c>
      <c r="C53" s="6" t="s">
        <v>122</v>
      </c>
      <c r="D53" s="7" t="s">
        <v>200</v>
      </c>
      <c r="E53" s="8" t="s">
        <v>201</v>
      </c>
      <c r="F53" s="9" t="s">
        <v>45</v>
      </c>
      <c r="G53" s="10">
        <v>7.5</v>
      </c>
      <c r="H53" s="11" t="s">
        <v>202</v>
      </c>
      <c r="I53" s="12" t="s">
        <v>203</v>
      </c>
    </row>
    <row r="54" spans="1:9" ht="60" customHeight="1">
      <c r="A54" s="5" t="s">
        <v>199</v>
      </c>
      <c r="B54" s="6" t="s">
        <v>133</v>
      </c>
      <c r="C54" s="6" t="s">
        <v>133</v>
      </c>
      <c r="D54" s="7" t="s">
        <v>200</v>
      </c>
      <c r="E54" s="8" t="s">
        <v>201</v>
      </c>
      <c r="F54" s="9" t="s">
        <v>45</v>
      </c>
      <c r="G54" s="10">
        <v>7.5</v>
      </c>
      <c r="H54" s="11" t="s">
        <v>204</v>
      </c>
      <c r="I54" s="12" t="s">
        <v>205</v>
      </c>
    </row>
    <row r="55" spans="1:9" ht="60" customHeight="1">
      <c r="A55" s="5" t="s">
        <v>199</v>
      </c>
      <c r="B55" s="6" t="s">
        <v>138</v>
      </c>
      <c r="C55" s="6" t="s">
        <v>138</v>
      </c>
      <c r="D55" s="7" t="s">
        <v>200</v>
      </c>
      <c r="E55" s="8" t="s">
        <v>201</v>
      </c>
      <c r="F55" s="9" t="s">
        <v>45</v>
      </c>
      <c r="G55" s="10">
        <v>7.5</v>
      </c>
      <c r="H55" s="11" t="s">
        <v>206</v>
      </c>
      <c r="I55" s="12" t="s">
        <v>207</v>
      </c>
    </row>
    <row r="56" spans="1:9" ht="60" customHeight="1">
      <c r="A56" s="5" t="s">
        <v>208</v>
      </c>
      <c r="B56" s="6" t="s">
        <v>138</v>
      </c>
      <c r="C56" s="6" t="s">
        <v>138</v>
      </c>
      <c r="D56" s="7" t="s">
        <v>209</v>
      </c>
      <c r="E56" s="8" t="s">
        <v>210</v>
      </c>
      <c r="F56" s="9" t="s">
        <v>45</v>
      </c>
      <c r="G56" s="10">
        <v>7.5</v>
      </c>
      <c r="H56" s="11" t="s">
        <v>211</v>
      </c>
      <c r="I56" s="12" t="s">
        <v>194</v>
      </c>
    </row>
    <row r="57" spans="1:9" ht="60" customHeight="1">
      <c r="A57" s="5" t="s">
        <v>212</v>
      </c>
      <c r="B57" s="6" t="s">
        <v>138</v>
      </c>
      <c r="C57" s="6" t="s">
        <v>138</v>
      </c>
      <c r="D57" s="7" t="s">
        <v>213</v>
      </c>
      <c r="E57" s="8" t="s">
        <v>214</v>
      </c>
      <c r="F57" s="9" t="s">
        <v>45</v>
      </c>
      <c r="G57" s="10">
        <v>7.5</v>
      </c>
      <c r="H57" s="11" t="s">
        <v>215</v>
      </c>
      <c r="I57" s="12" t="s">
        <v>194</v>
      </c>
    </row>
    <row r="58" spans="1:9" ht="60" customHeight="1">
      <c r="A58" s="5" t="s">
        <v>52</v>
      </c>
      <c r="B58" s="6" t="s">
        <v>133</v>
      </c>
      <c r="C58" s="6" t="s">
        <v>133</v>
      </c>
      <c r="D58" s="7" t="s">
        <v>53</v>
      </c>
      <c r="E58" s="8" t="s">
        <v>54</v>
      </c>
      <c r="F58" s="9" t="s">
        <v>45</v>
      </c>
      <c r="G58" s="10">
        <v>7.5</v>
      </c>
      <c r="H58" s="11" t="s">
        <v>216</v>
      </c>
      <c r="I58" s="12" t="s">
        <v>197</v>
      </c>
    </row>
    <row r="59" spans="1:9" ht="60" customHeight="1">
      <c r="A59" s="5" t="s">
        <v>52</v>
      </c>
      <c r="B59" s="6" t="s">
        <v>138</v>
      </c>
      <c r="C59" s="6" t="s">
        <v>138</v>
      </c>
      <c r="D59" s="7" t="s">
        <v>53</v>
      </c>
      <c r="E59" s="8" t="s">
        <v>54</v>
      </c>
      <c r="F59" s="9" t="s">
        <v>45</v>
      </c>
      <c r="G59" s="10">
        <v>7.5</v>
      </c>
      <c r="H59" s="11" t="s">
        <v>217</v>
      </c>
      <c r="I59" s="12" t="s">
        <v>194</v>
      </c>
    </row>
    <row r="60" spans="1:9" ht="60" customHeight="1">
      <c r="A60" s="5" t="s">
        <v>218</v>
      </c>
      <c r="B60" s="6" t="s">
        <v>138</v>
      </c>
      <c r="C60" s="6" t="s">
        <v>138</v>
      </c>
      <c r="D60" s="7" t="s">
        <v>219</v>
      </c>
      <c r="E60" s="8" t="s">
        <v>220</v>
      </c>
      <c r="F60" s="9" t="s">
        <v>45</v>
      </c>
      <c r="G60" s="10">
        <v>7.5</v>
      </c>
      <c r="H60" s="11" t="s">
        <v>221</v>
      </c>
      <c r="I60" s="12" t="s">
        <v>194</v>
      </c>
    </row>
    <row r="61" spans="1:9" ht="60" customHeight="1">
      <c r="A61" s="5" t="s">
        <v>48</v>
      </c>
      <c r="B61" s="6" t="s">
        <v>133</v>
      </c>
      <c r="C61" s="6" t="s">
        <v>133</v>
      </c>
      <c r="D61" s="7" t="s">
        <v>49</v>
      </c>
      <c r="E61" s="8" t="s">
        <v>50</v>
      </c>
      <c r="F61" s="9" t="s">
        <v>45</v>
      </c>
      <c r="G61" s="10">
        <v>7.5</v>
      </c>
      <c r="H61" s="11" t="s">
        <v>222</v>
      </c>
      <c r="I61" s="12" t="s">
        <v>197</v>
      </c>
    </row>
    <row r="62" spans="1:9" ht="60" customHeight="1">
      <c r="A62" s="5" t="s">
        <v>48</v>
      </c>
      <c r="B62" s="6" t="s">
        <v>138</v>
      </c>
      <c r="C62" s="6" t="s">
        <v>138</v>
      </c>
      <c r="D62" s="8" t="s">
        <v>49</v>
      </c>
      <c r="E62" s="8" t="s">
        <v>50</v>
      </c>
      <c r="F62" s="9" t="s">
        <v>45</v>
      </c>
      <c r="G62" s="10">
        <v>7.5</v>
      </c>
      <c r="H62" s="11" t="s">
        <v>223</v>
      </c>
      <c r="I62" s="12" t="s">
        <v>194</v>
      </c>
    </row>
    <row r="63" spans="1:9" ht="15.75" customHeight="1">
      <c r="A63" s="3"/>
      <c r="B63" s="3"/>
      <c r="C63" s="3"/>
      <c r="D63" s="3" t="s">
        <v>224</v>
      </c>
      <c r="E63" s="3"/>
      <c r="F63" s="3"/>
      <c r="G63" s="4">
        <f>SUM(G7:G62)</f>
        <v>624.5</v>
      </c>
      <c r="H63" s="3"/>
      <c r="I63" s="3"/>
    </row>
    <row r="64" spans="1:9" ht="15.75" customHeight="1">
      <c r="A64" s="92"/>
      <c r="B64" s="87"/>
      <c r="C64" s="87"/>
      <c r="D64" s="87"/>
      <c r="E64" s="87"/>
      <c r="F64" s="87"/>
      <c r="G64" s="93"/>
      <c r="H64" s="87"/>
      <c r="I64" s="94"/>
    </row>
    <row r="65" spans="1:9">
      <c r="A65" s="83" t="s">
        <v>225</v>
      </c>
      <c r="B65" s="84"/>
      <c r="C65" s="84"/>
      <c r="D65" s="84"/>
      <c r="E65" s="84"/>
      <c r="F65" s="84"/>
      <c r="G65" s="84"/>
      <c r="H65" s="84"/>
      <c r="I65" s="85"/>
    </row>
    <row r="66" spans="1:9">
      <c r="A66" s="15" t="s">
        <v>4</v>
      </c>
      <c r="B66" s="15" t="s">
        <v>5</v>
      </c>
      <c r="C66" s="15" t="s">
        <v>6</v>
      </c>
      <c r="D66" s="15" t="s">
        <v>7</v>
      </c>
      <c r="E66" s="15" t="s">
        <v>8</v>
      </c>
      <c r="F66" s="15" t="s">
        <v>9</v>
      </c>
      <c r="G66" s="16" t="s">
        <v>10</v>
      </c>
      <c r="H66" s="15" t="s">
        <v>11</v>
      </c>
      <c r="I66" s="15" t="s">
        <v>12</v>
      </c>
    </row>
    <row r="67" spans="1:9" s="22" customFormat="1" ht="31.5">
      <c r="A67" s="17"/>
      <c r="B67" s="18"/>
      <c r="C67" s="18"/>
      <c r="D67" s="17"/>
      <c r="E67" s="17"/>
      <c r="F67" s="19"/>
      <c r="G67" s="20"/>
      <c r="H67" s="17"/>
      <c r="I67" s="21" t="s">
        <v>226</v>
      </c>
    </row>
    <row r="68" spans="1:9">
      <c r="A68" s="5"/>
      <c r="B68" s="3"/>
      <c r="C68" s="23"/>
      <c r="D68" s="23" t="s">
        <v>227</v>
      </c>
      <c r="E68" s="23"/>
      <c r="F68" s="23"/>
      <c r="G68" s="24">
        <f>SUM(G67:G67)</f>
        <v>0</v>
      </c>
      <c r="H68" s="25"/>
      <c r="I68" s="25"/>
    </row>
    <row r="69" spans="1:9">
      <c r="A69" s="86"/>
      <c r="B69" s="87"/>
      <c r="C69" s="88"/>
      <c r="D69" s="88"/>
      <c r="E69" s="88"/>
      <c r="F69" s="88"/>
      <c r="G69" s="89"/>
      <c r="H69" s="90"/>
      <c r="I69" s="91"/>
    </row>
    <row r="70" spans="1:9">
      <c r="A70" s="83" t="s">
        <v>228</v>
      </c>
      <c r="B70" s="84"/>
      <c r="C70" s="84"/>
      <c r="D70" s="84"/>
      <c r="E70" s="84"/>
      <c r="F70" s="84"/>
      <c r="G70" s="84"/>
      <c r="H70" s="84"/>
      <c r="I70" s="85"/>
    </row>
    <row r="71" spans="1:9">
      <c r="A71" s="3" t="s">
        <v>4</v>
      </c>
      <c r="B71" s="3" t="s">
        <v>5</v>
      </c>
      <c r="C71" s="3" t="s">
        <v>6</v>
      </c>
      <c r="D71" s="3" t="s">
        <v>7</v>
      </c>
      <c r="E71" s="3" t="s">
        <v>8</v>
      </c>
      <c r="F71" s="3" t="s">
        <v>9</v>
      </c>
      <c r="G71" s="4" t="s">
        <v>10</v>
      </c>
      <c r="H71" s="3" t="s">
        <v>11</v>
      </c>
      <c r="I71" s="3" t="s">
        <v>12</v>
      </c>
    </row>
    <row r="72" spans="1:9" ht="31.5">
      <c r="A72" s="5"/>
      <c r="B72" s="26"/>
      <c r="C72" s="26"/>
      <c r="D72" s="27"/>
      <c r="E72" s="5"/>
      <c r="F72" s="28"/>
      <c r="G72" s="29"/>
      <c r="H72" s="29"/>
      <c r="I72" s="21" t="s">
        <v>229</v>
      </c>
    </row>
    <row r="73" spans="1:9">
      <c r="A73" s="5"/>
      <c r="B73" s="3"/>
      <c r="C73" s="3"/>
      <c r="D73" s="3" t="s">
        <v>227</v>
      </c>
      <c r="E73" s="3"/>
      <c r="F73" s="3"/>
      <c r="G73" s="4">
        <f>SUM(G70:G72)</f>
        <v>0</v>
      </c>
      <c r="H73" s="5"/>
      <c r="I73" s="5"/>
    </row>
    <row r="74" spans="1:9">
      <c r="A74" s="5"/>
      <c r="B74" s="3"/>
      <c r="C74" s="3"/>
      <c r="D74" s="3"/>
      <c r="E74" s="3"/>
      <c r="F74" s="3"/>
      <c r="G74" s="4"/>
      <c r="H74" s="30"/>
      <c r="I74" s="31"/>
    </row>
    <row r="75" spans="1:9">
      <c r="A75" s="83" t="s">
        <v>230</v>
      </c>
      <c r="B75" s="84"/>
      <c r="C75" s="84"/>
      <c r="D75" s="84"/>
      <c r="E75" s="84"/>
      <c r="F75" s="84"/>
      <c r="G75" s="84"/>
      <c r="H75" s="84"/>
      <c r="I75" s="85"/>
    </row>
    <row r="76" spans="1:9" ht="41.25" customHeight="1">
      <c r="A76" s="15" t="s">
        <v>4</v>
      </c>
      <c r="B76" s="15" t="s">
        <v>5</v>
      </c>
      <c r="C76" s="15" t="s">
        <v>6</v>
      </c>
      <c r="D76" s="15" t="s">
        <v>7</v>
      </c>
      <c r="E76" s="15" t="s">
        <v>8</v>
      </c>
      <c r="F76" s="15" t="s">
        <v>9</v>
      </c>
      <c r="G76" s="16" t="s">
        <v>10</v>
      </c>
      <c r="H76" s="15" t="s">
        <v>11</v>
      </c>
      <c r="I76" s="32" t="s">
        <v>12</v>
      </c>
    </row>
    <row r="77" spans="1:9" ht="41.25" customHeight="1">
      <c r="A77" s="17"/>
      <c r="B77" s="33"/>
      <c r="C77" s="33"/>
      <c r="D77" s="34"/>
      <c r="E77" s="34"/>
      <c r="F77" s="17"/>
      <c r="G77" s="35"/>
      <c r="H77" s="36"/>
      <c r="I77" s="21" t="s">
        <v>226</v>
      </c>
    </row>
    <row r="78" spans="1:9">
      <c r="A78" s="5"/>
      <c r="B78" s="3"/>
      <c r="C78" s="3"/>
      <c r="D78" s="3" t="s">
        <v>227</v>
      </c>
      <c r="E78" s="3"/>
      <c r="F78" s="3"/>
      <c r="G78" s="4">
        <f>SUM(G77:G77)</f>
        <v>0</v>
      </c>
      <c r="H78" s="30"/>
      <c r="I78" s="31"/>
    </row>
    <row r="79" spans="1:9">
      <c r="A79" s="5"/>
      <c r="B79" s="3"/>
      <c r="C79" s="3"/>
      <c r="D79" s="3"/>
      <c r="E79" s="3"/>
      <c r="F79" s="3"/>
      <c r="G79" s="4"/>
      <c r="H79" s="30"/>
      <c r="I79" s="31"/>
    </row>
    <row r="80" spans="1:9">
      <c r="A80" s="83" t="s">
        <v>231</v>
      </c>
      <c r="B80" s="84"/>
      <c r="C80" s="84"/>
      <c r="D80" s="84"/>
      <c r="E80" s="84"/>
      <c r="F80" s="84"/>
      <c r="G80" s="84"/>
      <c r="H80" s="84"/>
      <c r="I80" s="85"/>
    </row>
    <row r="81" spans="1:9">
      <c r="A81" s="3" t="s">
        <v>4</v>
      </c>
      <c r="B81" s="3" t="s">
        <v>5</v>
      </c>
      <c r="C81" s="15" t="s">
        <v>6</v>
      </c>
      <c r="D81" s="15" t="s">
        <v>7</v>
      </c>
      <c r="E81" s="15" t="s">
        <v>8</v>
      </c>
      <c r="F81" s="15" t="s">
        <v>9</v>
      </c>
      <c r="G81" s="16" t="s">
        <v>10</v>
      </c>
      <c r="H81" s="15" t="s">
        <v>11</v>
      </c>
      <c r="I81" s="15" t="s">
        <v>12</v>
      </c>
    </row>
    <row r="82" spans="1:9" ht="40.5" customHeight="1">
      <c r="A82" s="5"/>
      <c r="B82" s="6"/>
      <c r="C82" s="6"/>
      <c r="D82" s="34"/>
      <c r="E82" s="34"/>
      <c r="F82" s="17"/>
      <c r="G82" s="38"/>
      <c r="H82" s="38"/>
      <c r="I82" s="37" t="s">
        <v>226</v>
      </c>
    </row>
    <row r="83" spans="1:9" ht="24.95" customHeight="1">
      <c r="A83" s="5"/>
      <c r="B83" s="3"/>
      <c r="C83" s="23"/>
      <c r="D83" s="23" t="s">
        <v>227</v>
      </c>
      <c r="E83" s="23"/>
      <c r="F83" s="23"/>
      <c r="G83" s="24">
        <f>SUM(G82:G82)</f>
        <v>0</v>
      </c>
      <c r="H83" s="39"/>
      <c r="I83" s="40"/>
    </row>
    <row r="84" spans="1:9" ht="24.95" customHeight="1">
      <c r="A84" s="5"/>
      <c r="B84" s="3"/>
      <c r="C84" s="3"/>
      <c r="D84" s="3"/>
      <c r="E84" s="3"/>
      <c r="F84" s="3"/>
      <c r="G84" s="4"/>
      <c r="H84" s="30"/>
      <c r="I84" s="31"/>
    </row>
    <row r="85" spans="1:9">
      <c r="A85" s="83" t="s">
        <v>232</v>
      </c>
      <c r="B85" s="84"/>
      <c r="C85" s="84"/>
      <c r="D85" s="84"/>
      <c r="E85" s="84"/>
      <c r="F85" s="84"/>
      <c r="G85" s="84"/>
      <c r="H85" s="84"/>
      <c r="I85" s="85"/>
    </row>
    <row r="86" spans="1:9" s="22" customFormat="1">
      <c r="A86" s="3" t="s">
        <v>4</v>
      </c>
      <c r="B86" s="3" t="s">
        <v>5</v>
      </c>
      <c r="C86" s="3" t="s">
        <v>6</v>
      </c>
      <c r="D86" s="15" t="s">
        <v>7</v>
      </c>
      <c r="E86" s="15" t="s">
        <v>8</v>
      </c>
      <c r="F86" s="15" t="s">
        <v>9</v>
      </c>
      <c r="G86" s="16" t="s">
        <v>10</v>
      </c>
      <c r="H86" s="15" t="s">
        <v>11</v>
      </c>
      <c r="I86" s="15" t="s">
        <v>12</v>
      </c>
    </row>
    <row r="87" spans="1:9" s="22" customFormat="1" ht="36.75" customHeight="1">
      <c r="A87" s="14"/>
      <c r="B87" s="41"/>
      <c r="C87" s="42"/>
      <c r="D87" s="19"/>
      <c r="E87" s="19"/>
      <c r="F87" s="19"/>
      <c r="G87" s="43"/>
      <c r="H87" s="29"/>
      <c r="I87" s="37" t="s">
        <v>226</v>
      </c>
    </row>
    <row r="88" spans="1:9" s="22" customFormat="1">
      <c r="A88" s="5"/>
      <c r="B88" s="3"/>
      <c r="C88" s="3"/>
      <c r="D88" s="23" t="s">
        <v>227</v>
      </c>
      <c r="E88" s="23"/>
      <c r="F88" s="23"/>
      <c r="G88" s="24">
        <f>SUM(G87:G87)</f>
        <v>0</v>
      </c>
      <c r="H88" s="39"/>
      <c r="I88" s="44"/>
    </row>
    <row r="89" spans="1:9" ht="35.1" customHeight="1">
      <c r="A89" s="5"/>
      <c r="B89" s="3"/>
      <c r="C89" s="3"/>
      <c r="D89" s="3"/>
      <c r="E89" s="3"/>
      <c r="F89" s="3"/>
      <c r="G89" s="4"/>
      <c r="H89" s="30"/>
      <c r="I89" s="31"/>
    </row>
    <row r="90" spans="1:9">
      <c r="A90" s="83" t="s">
        <v>233</v>
      </c>
      <c r="B90" s="84"/>
      <c r="C90" s="84"/>
      <c r="D90" s="84"/>
      <c r="E90" s="84"/>
      <c r="F90" s="84"/>
      <c r="G90" s="84"/>
      <c r="H90" s="84"/>
      <c r="I90" s="85"/>
    </row>
    <row r="91" spans="1:9">
      <c r="A91" s="3" t="s">
        <v>234</v>
      </c>
      <c r="B91" s="3" t="s">
        <v>5</v>
      </c>
      <c r="C91" s="3" t="s">
        <v>6</v>
      </c>
      <c r="D91" s="3" t="s">
        <v>7</v>
      </c>
      <c r="E91" s="3" t="s">
        <v>8</v>
      </c>
      <c r="F91" s="3" t="s">
        <v>9</v>
      </c>
      <c r="G91" s="4" t="s">
        <v>10</v>
      </c>
      <c r="H91" s="3" t="s">
        <v>11</v>
      </c>
      <c r="I91" s="45" t="s">
        <v>12</v>
      </c>
    </row>
    <row r="92" spans="1:9" s="22" customFormat="1" ht="50.1" customHeight="1">
      <c r="A92" s="5"/>
      <c r="B92" s="46"/>
      <c r="C92" s="46"/>
      <c r="D92" s="21"/>
      <c r="E92" s="47"/>
      <c r="F92" s="47"/>
      <c r="G92" s="43"/>
      <c r="H92" s="48"/>
      <c r="I92" s="37" t="s">
        <v>226</v>
      </c>
    </row>
    <row r="93" spans="1:9" s="22" customFormat="1">
      <c r="A93" s="5"/>
      <c r="B93" s="49"/>
      <c r="C93" s="3"/>
      <c r="D93" s="3" t="s">
        <v>227</v>
      </c>
      <c r="E93" s="3"/>
      <c r="F93" s="3"/>
      <c r="G93" s="4">
        <f>SUM(G92:G92)</f>
        <v>0</v>
      </c>
      <c r="H93" s="30"/>
      <c r="I93" s="31"/>
    </row>
    <row r="94" spans="1:9" s="22" customFormat="1" ht="27.75" customHeight="1">
      <c r="A94" s="5"/>
      <c r="B94" s="5"/>
      <c r="C94" s="5"/>
      <c r="D94" s="3"/>
      <c r="E94" s="5"/>
      <c r="F94" s="5"/>
      <c r="G94" s="4"/>
      <c r="H94" s="30"/>
      <c r="I94" s="31"/>
    </row>
    <row r="95" spans="1:9" s="22" customFormat="1">
      <c r="A95" s="83" t="s">
        <v>235</v>
      </c>
      <c r="B95" s="84"/>
      <c r="C95" s="84"/>
      <c r="D95" s="84"/>
      <c r="E95" s="84"/>
      <c r="F95" s="84"/>
      <c r="G95" s="84"/>
      <c r="H95" s="84"/>
      <c r="I95" s="85"/>
    </row>
    <row r="96" spans="1:9">
      <c r="A96" s="3" t="s">
        <v>4</v>
      </c>
      <c r="B96" s="3" t="s">
        <v>5</v>
      </c>
      <c r="C96" s="3" t="s">
        <v>6</v>
      </c>
      <c r="D96" s="3" t="s">
        <v>7</v>
      </c>
      <c r="E96" s="3" t="s">
        <v>8</v>
      </c>
      <c r="F96" s="3" t="s">
        <v>9</v>
      </c>
      <c r="G96" s="4" t="s">
        <v>10</v>
      </c>
      <c r="H96" s="3" t="s">
        <v>11</v>
      </c>
      <c r="I96" s="45" t="s">
        <v>12</v>
      </c>
    </row>
    <row r="97" spans="1:11" ht="31.5">
      <c r="A97" s="50"/>
      <c r="B97" s="50"/>
      <c r="C97" s="50"/>
      <c r="D97" s="50"/>
      <c r="E97" s="50"/>
      <c r="F97" s="50"/>
      <c r="G97" s="51"/>
      <c r="H97" s="5"/>
      <c r="I97" s="37" t="s">
        <v>226</v>
      </c>
    </row>
    <row r="98" spans="1:11">
      <c r="A98" s="5"/>
      <c r="B98" s="3"/>
      <c r="C98" s="3"/>
      <c r="D98" s="3" t="s">
        <v>227</v>
      </c>
      <c r="E98" s="3"/>
      <c r="F98" s="3"/>
      <c r="G98" s="4">
        <f>SUM(G97:G97)</f>
        <v>0</v>
      </c>
      <c r="H98" s="30"/>
      <c r="I98" s="31"/>
    </row>
    <row r="99" spans="1:11">
      <c r="A99" s="5"/>
      <c r="B99" s="3"/>
      <c r="C99" s="3"/>
      <c r="D99" s="3"/>
      <c r="E99" s="3"/>
      <c r="F99" s="3"/>
      <c r="G99" s="4"/>
      <c r="H99" s="30"/>
      <c r="I99" s="31"/>
    </row>
    <row r="100" spans="1:11">
      <c r="A100" s="100" t="s">
        <v>236</v>
      </c>
      <c r="B100" s="101"/>
      <c r="C100" s="101"/>
      <c r="D100" s="101"/>
      <c r="E100" s="101"/>
      <c r="F100" s="101"/>
      <c r="G100" s="101"/>
      <c r="H100" s="101"/>
      <c r="I100" s="102"/>
    </row>
    <row r="101" spans="1:11">
      <c r="A101" s="3" t="s">
        <v>4</v>
      </c>
      <c r="B101" s="3" t="s">
        <v>5</v>
      </c>
      <c r="C101" s="3" t="s">
        <v>6</v>
      </c>
      <c r="D101" s="3" t="s">
        <v>7</v>
      </c>
      <c r="E101" s="3" t="s">
        <v>8</v>
      </c>
      <c r="F101" s="3" t="s">
        <v>9</v>
      </c>
      <c r="G101" s="4" t="s">
        <v>10</v>
      </c>
      <c r="H101" s="3" t="s">
        <v>11</v>
      </c>
      <c r="I101" s="45" t="s">
        <v>12</v>
      </c>
    </row>
    <row r="102" spans="1:11" ht="31.5">
      <c r="A102" s="52"/>
      <c r="B102" s="53"/>
      <c r="C102" s="53"/>
      <c r="D102" s="54"/>
      <c r="E102" s="8"/>
      <c r="F102" s="14"/>
      <c r="G102" s="55"/>
      <c r="H102" s="56"/>
      <c r="I102" s="37" t="s">
        <v>226</v>
      </c>
    </row>
    <row r="103" spans="1:11">
      <c r="A103" s="52"/>
      <c r="B103" s="57"/>
      <c r="C103" s="57"/>
      <c r="D103" s="3" t="s">
        <v>227</v>
      </c>
      <c r="E103" s="58"/>
      <c r="F103" s="14"/>
      <c r="G103" s="4">
        <f ca="1">SUM(G102:G103)</f>
        <v>0</v>
      </c>
      <c r="H103" s="56"/>
      <c r="I103" s="37"/>
    </row>
    <row r="104" spans="1:11">
      <c r="A104" s="5"/>
      <c r="B104" s="5"/>
      <c r="C104" s="5"/>
      <c r="D104" s="59"/>
      <c r="E104" s="46"/>
      <c r="F104" s="46"/>
      <c r="G104" s="2"/>
      <c r="H104" s="30"/>
      <c r="I104" s="31"/>
    </row>
    <row r="105" spans="1:11">
      <c r="A105" s="83" t="s">
        <v>237</v>
      </c>
      <c r="B105" s="84"/>
      <c r="C105" s="84"/>
      <c r="D105" s="84"/>
      <c r="E105" s="84"/>
      <c r="F105" s="84"/>
      <c r="G105" s="84"/>
      <c r="H105" s="84"/>
      <c r="I105" s="85"/>
    </row>
    <row r="106" spans="1:11">
      <c r="A106" s="3" t="s">
        <v>4</v>
      </c>
      <c r="B106" s="3" t="s">
        <v>5</v>
      </c>
      <c r="C106" s="3" t="s">
        <v>6</v>
      </c>
      <c r="D106" s="3" t="s">
        <v>7</v>
      </c>
      <c r="E106" s="3" t="s">
        <v>8</v>
      </c>
      <c r="F106" s="3" t="s">
        <v>9</v>
      </c>
      <c r="G106" s="4" t="s">
        <v>10</v>
      </c>
      <c r="H106" s="3" t="s">
        <v>11</v>
      </c>
      <c r="I106" s="45" t="s">
        <v>12</v>
      </c>
      <c r="K106" s="60"/>
    </row>
    <row r="107" spans="1:11" ht="54.75" customHeight="1">
      <c r="A107" s="6"/>
      <c r="B107" s="6"/>
      <c r="C107" s="6"/>
      <c r="D107" s="61"/>
      <c r="E107" s="61"/>
      <c r="F107" s="62"/>
      <c r="G107" s="38"/>
      <c r="H107" s="38"/>
      <c r="I107" s="21" t="s">
        <v>226</v>
      </c>
      <c r="K107" s="60"/>
    </row>
    <row r="108" spans="1:11">
      <c r="A108" s="5"/>
      <c r="B108" s="3"/>
      <c r="C108" s="5"/>
      <c r="D108" s="3" t="s">
        <v>227</v>
      </c>
      <c r="E108" s="63"/>
      <c r="F108" s="63"/>
      <c r="G108" s="4">
        <f>SUM(G107:G107)</f>
        <v>0</v>
      </c>
      <c r="H108" s="30"/>
      <c r="I108" s="31"/>
      <c r="K108" s="64"/>
    </row>
    <row r="109" spans="1:11">
      <c r="A109" s="86"/>
      <c r="B109" s="87"/>
      <c r="C109" s="103"/>
      <c r="D109" s="87"/>
      <c r="E109" s="104"/>
      <c r="F109" s="104"/>
      <c r="G109" s="93"/>
      <c r="H109" s="105"/>
      <c r="I109" s="106"/>
      <c r="K109" s="64"/>
    </row>
    <row r="110" spans="1:11">
      <c r="A110" s="83" t="s">
        <v>238</v>
      </c>
      <c r="B110" s="84"/>
      <c r="C110" s="84"/>
      <c r="D110" s="84"/>
      <c r="E110" s="84"/>
      <c r="F110" s="84"/>
      <c r="G110" s="84"/>
      <c r="H110" s="84"/>
      <c r="I110" s="85"/>
    </row>
    <row r="111" spans="1:11">
      <c r="A111" s="3" t="s">
        <v>4</v>
      </c>
      <c r="B111" s="3" t="s">
        <v>5</v>
      </c>
      <c r="C111" s="3" t="s">
        <v>6</v>
      </c>
      <c r="D111" s="3" t="s">
        <v>7</v>
      </c>
      <c r="E111" s="3" t="s">
        <v>8</v>
      </c>
      <c r="F111" s="3" t="s">
        <v>9</v>
      </c>
      <c r="G111" s="4" t="s">
        <v>10</v>
      </c>
      <c r="H111" s="3" t="s">
        <v>11</v>
      </c>
      <c r="I111" s="45" t="s">
        <v>12</v>
      </c>
    </row>
    <row r="112" spans="1:11" ht="31.5">
      <c r="A112" s="65"/>
      <c r="B112" s="66"/>
      <c r="C112" s="66"/>
      <c r="D112" s="52"/>
      <c r="E112" s="50"/>
      <c r="F112" s="50"/>
      <c r="G112" s="67"/>
      <c r="H112" s="68"/>
      <c r="I112" s="37" t="s">
        <v>226</v>
      </c>
    </row>
    <row r="113" spans="1:10">
      <c r="A113" s="23"/>
      <c r="B113" s="23"/>
      <c r="C113" s="23"/>
      <c r="D113" s="3" t="s">
        <v>227</v>
      </c>
      <c r="E113" s="23"/>
      <c r="F113" s="23"/>
      <c r="G113" s="24">
        <f>SUM(G112:G112)</f>
        <v>0</v>
      </c>
      <c r="H113" s="23"/>
      <c r="I113" s="69"/>
    </row>
    <row r="114" spans="1:10" ht="24.75" customHeight="1">
      <c r="A114" s="5"/>
      <c r="B114" s="3"/>
      <c r="C114" s="5"/>
      <c r="D114" s="14"/>
      <c r="E114" s="46"/>
      <c r="F114" s="46"/>
      <c r="H114" s="30"/>
      <c r="I114" s="31"/>
    </row>
    <row r="115" spans="1:10">
      <c r="A115" s="107" t="s">
        <v>239</v>
      </c>
      <c r="B115" s="108"/>
      <c r="C115" s="108"/>
      <c r="D115" s="108"/>
      <c r="E115" s="108"/>
      <c r="F115" s="108"/>
      <c r="G115" s="108"/>
      <c r="H115" s="108"/>
      <c r="I115" s="109"/>
    </row>
    <row r="116" spans="1:10">
      <c r="A116" s="3" t="s">
        <v>4</v>
      </c>
      <c r="B116" s="3" t="s">
        <v>5</v>
      </c>
      <c r="C116" s="3" t="s">
        <v>6</v>
      </c>
      <c r="D116" s="3" t="s">
        <v>7</v>
      </c>
      <c r="E116" s="3" t="s">
        <v>8</v>
      </c>
      <c r="F116" s="3" t="s">
        <v>9</v>
      </c>
      <c r="G116" s="4" t="s">
        <v>10</v>
      </c>
      <c r="H116" s="3" t="s">
        <v>11</v>
      </c>
      <c r="I116" s="45" t="s">
        <v>12</v>
      </c>
    </row>
    <row r="117" spans="1:10" ht="31.5">
      <c r="A117" s="52"/>
      <c r="B117" s="71"/>
      <c r="C117" s="72"/>
      <c r="D117" s="52"/>
      <c r="E117" s="52"/>
      <c r="F117" s="21"/>
      <c r="G117" s="67"/>
      <c r="H117" s="73"/>
      <c r="I117" s="37" t="s">
        <v>226</v>
      </c>
    </row>
    <row r="118" spans="1:10">
      <c r="A118" s="5"/>
      <c r="B118" s="5"/>
      <c r="C118" s="5"/>
      <c r="D118" s="3" t="s">
        <v>227</v>
      </c>
      <c r="E118" s="3"/>
      <c r="F118" s="63"/>
      <c r="G118" s="4">
        <f>SUM(G117:G117)</f>
        <v>0</v>
      </c>
      <c r="H118" s="30"/>
      <c r="I118" s="31"/>
    </row>
    <row r="119" spans="1:10">
      <c r="A119" s="5"/>
      <c r="B119" s="3"/>
      <c r="C119" s="3"/>
      <c r="D119" s="3"/>
      <c r="E119" s="3"/>
      <c r="F119" s="3"/>
      <c r="G119" s="4"/>
      <c r="H119" s="30"/>
      <c r="I119" s="31"/>
    </row>
    <row r="120" spans="1:10">
      <c r="A120" s="83" t="s">
        <v>240</v>
      </c>
      <c r="B120" s="84"/>
      <c r="C120" s="84"/>
      <c r="D120" s="84"/>
      <c r="E120" s="84"/>
      <c r="F120" s="84"/>
      <c r="G120" s="84"/>
      <c r="H120" s="84"/>
      <c r="I120" s="85"/>
    </row>
    <row r="121" spans="1:10">
      <c r="A121" s="3" t="s">
        <v>4</v>
      </c>
      <c r="B121" s="3" t="s">
        <v>5</v>
      </c>
      <c r="C121" s="3" t="s">
        <v>6</v>
      </c>
      <c r="D121" s="3" t="s">
        <v>7</v>
      </c>
      <c r="E121" s="3" t="s">
        <v>8</v>
      </c>
      <c r="F121" s="3" t="s">
        <v>9</v>
      </c>
      <c r="G121" s="4" t="s">
        <v>10</v>
      </c>
      <c r="H121" s="3" t="s">
        <v>11</v>
      </c>
      <c r="I121" s="45" t="s">
        <v>12</v>
      </c>
    </row>
    <row r="122" spans="1:10" ht="31.5">
      <c r="A122" s="5"/>
      <c r="B122" s="18"/>
      <c r="C122" s="18"/>
      <c r="D122" s="14"/>
      <c r="E122" s="14"/>
      <c r="F122" s="21"/>
      <c r="G122" s="74"/>
      <c r="H122" s="75"/>
      <c r="I122" s="37" t="s">
        <v>226</v>
      </c>
    </row>
    <row r="123" spans="1:10">
      <c r="A123" s="5"/>
      <c r="B123" s="5"/>
      <c r="C123" s="5"/>
      <c r="D123" s="3" t="s">
        <v>227</v>
      </c>
      <c r="E123" s="46"/>
      <c r="F123" s="46"/>
      <c r="G123" s="4">
        <f>SUM(G122:G122)</f>
        <v>0</v>
      </c>
      <c r="H123" s="30"/>
      <c r="I123" s="31"/>
    </row>
    <row r="124" spans="1:10">
      <c r="A124" s="110"/>
      <c r="B124" s="110"/>
      <c r="C124" s="110"/>
      <c r="D124" s="111"/>
      <c r="E124" s="112"/>
      <c r="F124" s="112"/>
      <c r="G124" s="113"/>
      <c r="H124" s="114"/>
    </row>
    <row r="125" spans="1:10" ht="18.75">
      <c r="A125" s="110"/>
      <c r="B125" s="110"/>
      <c r="C125" s="110"/>
      <c r="D125" s="116" t="s">
        <v>227</v>
      </c>
      <c r="E125" s="117"/>
      <c r="F125" s="118"/>
      <c r="G125" s="119">
        <f ca="1" xml:space="preserve"> SUM(G123,G103,G98,G93,G108,G68,G88, G83, G63,G118,G78,G113)</f>
        <v>624.5</v>
      </c>
      <c r="H125" s="114"/>
      <c r="J125" s="77"/>
    </row>
    <row r="126" spans="1:10" ht="44.25" customHeight="1">
      <c r="A126" s="110"/>
      <c r="B126" s="110"/>
      <c r="C126" s="110"/>
      <c r="D126" s="110"/>
      <c r="E126" s="110"/>
      <c r="F126" s="110"/>
      <c r="G126" s="115"/>
      <c r="H126" s="114"/>
      <c r="J126" s="77"/>
    </row>
    <row r="127" spans="1:10" ht="45" customHeight="1">
      <c r="B127" s="78"/>
      <c r="J127" s="77"/>
    </row>
    <row r="130" spans="4:12" ht="45.75" customHeight="1"/>
    <row r="131" spans="4:12" ht="42.75" customHeight="1"/>
    <row r="132" spans="4:12" ht="46.5" customHeight="1">
      <c r="D132" s="22" t="s">
        <v>241</v>
      </c>
    </row>
    <row r="133" spans="4:12" ht="50.25" customHeight="1"/>
    <row r="134" spans="4:12" ht="38.25" customHeight="1"/>
    <row r="135" spans="4:12" ht="43.5" customHeight="1"/>
    <row r="136" spans="4:12" ht="39.75" customHeight="1"/>
    <row r="143" spans="4:12">
      <c r="L143" s="79"/>
    </row>
    <row r="151" ht="106.5" customHeight="1"/>
    <row r="152" ht="105.75" customHeight="1"/>
    <row r="153" ht="90.75" customHeight="1"/>
    <row r="154" ht="100.5" customHeight="1"/>
    <row r="155" ht="89.25" customHeight="1"/>
    <row r="156" ht="111.75" customHeight="1"/>
    <row r="157" ht="119.25" customHeight="1"/>
    <row r="158" ht="95.25" customHeight="1"/>
    <row r="159" ht="96" customHeight="1"/>
    <row r="160" ht="75" customHeight="1"/>
    <row r="161" spans="8:9" ht="75" customHeight="1">
      <c r="H161" s="80"/>
      <c r="I161" s="81"/>
    </row>
    <row r="162" spans="8:9" ht="75" customHeight="1">
      <c r="H162" s="80"/>
      <c r="I162" s="81"/>
    </row>
    <row r="163" spans="8:9" ht="75" customHeight="1">
      <c r="H163" s="80"/>
      <c r="I163" s="81"/>
    </row>
    <row r="164" spans="8:9" ht="75" customHeight="1">
      <c r="H164" s="80"/>
      <c r="I164" s="81"/>
    </row>
    <row r="165" spans="8:9" ht="75" customHeight="1"/>
    <row r="166" spans="8:9" ht="75" customHeight="1"/>
    <row r="167" spans="8:9" ht="75" customHeight="1"/>
    <row r="168" spans="8:9" ht="75" customHeight="1"/>
    <row r="169" spans="8:9" ht="75" customHeight="1"/>
    <row r="170" spans="8:9" ht="24.95" customHeight="1"/>
    <row r="186" ht="38.25" customHeight="1"/>
    <row r="199" ht="25.5" customHeight="1"/>
    <row r="600" ht="26.25" customHeight="1"/>
    <row r="641" ht="25.5" customHeight="1"/>
    <row r="696" ht="30" customHeight="1"/>
    <row r="708" ht="26.25" customHeight="1"/>
    <row r="714" ht="30.75" customHeight="1"/>
    <row r="718" ht="22.5" customHeight="1"/>
    <row r="719" ht="21" customHeight="1"/>
    <row r="720" ht="27.75" customHeight="1"/>
    <row r="721" ht="27.75" customHeight="1"/>
    <row r="735" ht="33.75" customHeight="1"/>
    <row r="745" ht="26.25" customHeight="1"/>
    <row r="746" ht="42.75" customHeight="1"/>
    <row r="747" ht="25.5" customHeight="1"/>
    <row r="748" ht="15" customHeight="1"/>
    <row r="779" ht="18" customHeight="1"/>
    <row r="791" spans="8:8">
      <c r="H791" s="82"/>
    </row>
    <row r="836" ht="27.75" customHeight="1"/>
    <row r="839" ht="29.25" customHeight="1"/>
    <row r="841" ht="24" customHeight="1"/>
    <row r="844" ht="42.75" customHeight="1"/>
    <row r="845" ht="20.25" customHeight="1"/>
    <row r="847" ht="22.5" customHeight="1"/>
    <row r="850" ht="24.75" customHeight="1"/>
    <row r="852" ht="24" customHeight="1"/>
    <row r="856" ht="23.25" customHeight="1"/>
    <row r="859" ht="21.75" customHeight="1"/>
    <row r="862" ht="25.5" customHeight="1"/>
    <row r="865" ht="22.5" customHeight="1"/>
    <row r="868" ht="25.5" customHeight="1"/>
    <row r="871" ht="24" customHeight="1"/>
    <row r="874" ht="26.25" customHeight="1"/>
    <row r="877" ht="24.75" customHeight="1"/>
    <row r="880" ht="27" customHeight="1"/>
    <row r="883" ht="21.75" customHeight="1"/>
    <row r="886" ht="22.5" customHeight="1"/>
    <row r="911" ht="25.5" customHeight="1"/>
    <row r="914" ht="28.5" customHeight="1"/>
    <row r="917" ht="25.5" customHeight="1"/>
    <row r="920" ht="23.25" customHeight="1"/>
    <row r="923" ht="24.75" customHeight="1"/>
    <row r="926" ht="27" customHeight="1"/>
    <row r="929" ht="21.75" customHeight="1"/>
  </sheetData>
  <mergeCells count="16">
    <mergeCell ref="A110:I110"/>
    <mergeCell ref="A115:I115"/>
    <mergeCell ref="A120:I120"/>
    <mergeCell ref="A105:I105"/>
    <mergeCell ref="A75:I75"/>
    <mergeCell ref="A80:I80"/>
    <mergeCell ref="A85:I85"/>
    <mergeCell ref="A90:I90"/>
    <mergeCell ref="A95:I95"/>
    <mergeCell ref="A100:I100"/>
    <mergeCell ref="A1:I1"/>
    <mergeCell ref="A2:I2"/>
    <mergeCell ref="A4:I4"/>
    <mergeCell ref="A5:I5"/>
    <mergeCell ref="A65:I65"/>
    <mergeCell ref="A70:I70"/>
  </mergeCells>
  <pageMargins left="0.7" right="0.7" top="0.75" bottom="0.75" header="0.3" footer="0.3"/>
  <pageSetup paperSize="12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2024-01-15T14:20:46Z</dcterms:created>
  <dcterms:modified xsi:type="dcterms:W3CDTF">2024-01-15T14:38:18Z</dcterms:modified>
</cp:coreProperties>
</file>