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anolo\Desktop\TRANSPARENCIA\2025\Febrero\10\"/>
    </mc:Choice>
  </mc:AlternateContent>
  <bookViews>
    <workbookView xWindow="0" yWindow="0" windowWidth="19035" windowHeight="9765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" i="1" l="1"/>
  <c r="L9" i="1"/>
  <c r="L10" i="1"/>
  <c r="L11" i="1"/>
  <c r="L7" i="1"/>
</calcChain>
</file>

<file path=xl/sharedStrings.xml><?xml version="1.0" encoding="utf-8"?>
<sst xmlns="http://schemas.openxmlformats.org/spreadsheetml/2006/main" count="49" uniqueCount="42">
  <si>
    <t>INFORMACIÓN GENERAL DEL PROYECTO</t>
  </si>
  <si>
    <t>INFORMACIÓN PRESUPUESTARIA</t>
  </si>
  <si>
    <t>Cód.. Entidad</t>
  </si>
  <si>
    <t>Partida Presupuestaria</t>
  </si>
  <si>
    <t>SINIP</t>
  </si>
  <si>
    <t>Nombre del Proyecto</t>
  </si>
  <si>
    <t>Provincia</t>
  </si>
  <si>
    <t>Observaciones referente al avance físico</t>
  </si>
  <si>
    <t>151</t>
  </si>
  <si>
    <t>151.1.1.01.01</t>
  </si>
  <si>
    <t>00013437.000</t>
  </si>
  <si>
    <t>Equipamiento Equipo de Apoyo</t>
  </si>
  <si>
    <t>Nacional</t>
  </si>
  <si>
    <t>151.1.1.01.02</t>
  </si>
  <si>
    <t>00013352.000</t>
  </si>
  <si>
    <t>Equipamiento Equipo de Transporte</t>
  </si>
  <si>
    <t>151.1.1.01.03</t>
  </si>
  <si>
    <t>00019962.000</t>
  </si>
  <si>
    <t>Equipamiento Equipo Tecnologico</t>
  </si>
  <si>
    <t>Panamá</t>
  </si>
  <si>
    <t>151.1.2.01.00</t>
  </si>
  <si>
    <t>00019452.000</t>
  </si>
  <si>
    <t>Construcción de Estaciones</t>
  </si>
  <si>
    <t>151.1.2.02.00</t>
  </si>
  <si>
    <t>00019949.000</t>
  </si>
  <si>
    <t>Rehabilitacion de Cuarteles</t>
  </si>
  <si>
    <t>Ley
2025</t>
  </si>
  <si>
    <t>Modificado 2025</t>
  </si>
  <si>
    <t>Bloqueado 2025</t>
  </si>
  <si>
    <t>Comprometido 2025</t>
  </si>
  <si>
    <t>% Ejecución (sobre Ejecutado)</t>
  </si>
  <si>
    <t>Asignación      a la fecha</t>
  </si>
  <si>
    <t>BENEMÉRITO CUERPO DE BOMBEROS DE LA REPÚBLICA DE PANAMÁ</t>
  </si>
  <si>
    <t>Elaborado por: Anayansi Zambrano</t>
  </si>
  <si>
    <t>SEGUIMIENTO DE PROYECTOS DE INVERSIÓN AL 28/02/2025</t>
  </si>
  <si>
    <t>Estación de Ocú B/35,658.23, Estación Santa María B/.43,590.70, Estación La  Arena B/.30,050.29 de la Z.R. Herrera</t>
  </si>
  <si>
    <t>261 Chalecos de rescate acuatico y 261 bolsas con cuerda B/.149,940.07,                                                                             piezas para reparación del vehículo No.259 B/.5,800.00, 1 Electrocardiografo B/.1,426.31, 100 Esfigmomanometro para las ambulancias B/.2,996.00, 175 Correas tácticas B/.5,617.50, Insumos médicos B/.4,000.00, 57 Llantas B/.7,943.51, 20 Llantas B/.2,247.00, 6 Vitrinas de enfriamiento B/.6,013.02, Transmisión para vehículo #736 B/.7,383.00, 58 Baterías para vehículos B/.7,757.09, 8 Archivadores B/.2,225.20, Mobiliarios B/.9,275.81</t>
  </si>
  <si>
    <t>Sistema de monitoreo de infraestructura B/.49,500.00, 10 Computadoras B/.20,297.90, 289 Disco duro B/.31,541.46</t>
  </si>
  <si>
    <t>1 Camión volquete B/.53,811.11, 1 Bus de 17 pasajeros B/.51,151.35, 16 pick up B/.688,000.00, 1 Remolque (bote inflable) B/.2,782.00, 1 Pick Up B/.78,671.75, 2 Micro bus B/.109,542.75</t>
  </si>
  <si>
    <t>Construcción de la Estación Bredio Borrero en Guarare, Z.R. Los Santos Saldo pendiente B/.445,425.49</t>
  </si>
  <si>
    <t>Pagado 2025</t>
  </si>
  <si>
    <r>
      <t xml:space="preserve">Ejecutado </t>
    </r>
    <r>
      <rPr>
        <sz val="11"/>
        <color theme="0"/>
        <rFont val="Calibri"/>
        <family val="2"/>
        <scheme val="minor"/>
      </rPr>
      <t>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</si>
</sst>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0.0%"/>
    <numFmt numFmtId="166" formatCode="_(* #,##0.0_);_(* \(#,##0.0\);_(* &quot;-&quot;??_);_(@_)"/>
  </numFmts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charset val="134"/>
      <scheme val="minor"/>
    </font>
    <font>
      <sz val="10"/>
      <name val="Arial"/>
      <charset val="134"/>
    </font>
    <font>
      <sz val="11"/>
      <color theme="1"/>
      <name val="Calibri"/>
      <charset val="134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1" tint="0.249977111117893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3" fillId="0" borderId="0"/>
    <xf numFmtId="0" fontId="4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/>
    <xf numFmtId="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1" fillId="0" borderId="0" xfId="0" applyFont="1"/>
    <xf numFmtId="0" fontId="5" fillId="0" borderId="0" xfId="3" applyFont="1" applyFill="1" applyBorder="1" applyAlignment="1">
      <alignment vertical="center"/>
    </xf>
    <xf numFmtId="0" fontId="5" fillId="0" borderId="0" xfId="3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49" fontId="8" fillId="0" borderId="1" xfId="2" applyNumberFormat="1" applyFont="1" applyBorder="1" applyAlignment="1">
      <alignment horizontal="center" vertical="center"/>
    </xf>
    <xf numFmtId="3" fontId="8" fillId="0" borderId="1" xfId="2" applyNumberFormat="1" applyFont="1" applyBorder="1" applyAlignment="1">
      <alignment horizontal="center" vertical="center"/>
    </xf>
    <xf numFmtId="0" fontId="8" fillId="0" borderId="0" xfId="2" applyFont="1" applyFill="1" applyBorder="1" applyAlignment="1">
      <alignment horizontal="left" vertical="center"/>
    </xf>
    <xf numFmtId="0" fontId="9" fillId="0" borderId="0" xfId="0" applyFont="1" applyAlignment="1">
      <alignment horizontal="center"/>
    </xf>
    <xf numFmtId="0" fontId="5" fillId="2" borderId="1" xfId="3" applyFont="1" applyFill="1" applyBorder="1" applyAlignment="1">
      <alignment horizontal="center" vertical="center"/>
    </xf>
    <xf numFmtId="0" fontId="5" fillId="3" borderId="1" xfId="3" applyFont="1" applyFill="1" applyBorder="1" applyAlignment="1">
      <alignment horizontal="center" vertical="center"/>
    </xf>
    <xf numFmtId="165" fontId="5" fillId="5" borderId="1" xfId="3" applyNumberFormat="1" applyFont="1" applyFill="1" applyBorder="1" applyAlignment="1">
      <alignment horizontal="center" vertical="center"/>
    </xf>
    <xf numFmtId="49" fontId="5" fillId="2" borderId="1" xfId="3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5" fillId="4" borderId="1" xfId="3" applyFont="1" applyFill="1" applyBorder="1" applyAlignment="1">
      <alignment horizontal="center" vertical="center" wrapText="1"/>
    </xf>
    <xf numFmtId="166" fontId="7" fillId="6" borderId="1" xfId="1" applyNumberFormat="1" applyFont="1" applyFill="1" applyBorder="1" applyAlignment="1">
      <alignment horizontal="center" vertical="center" wrapText="1"/>
    </xf>
    <xf numFmtId="49" fontId="8" fillId="0" borderId="1" xfId="2" applyNumberFormat="1" applyFont="1" applyBorder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" xfId="2"/>
    <cellStyle name="Normal 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188119</xdr:colOff>
      <xdr:row>0</xdr:row>
      <xdr:rowOff>35719</xdr:rowOff>
    </xdr:from>
    <xdr:to>
      <xdr:col>6</xdr:col>
      <xdr:colOff>188118</xdr:colOff>
      <xdr:row>2</xdr:row>
      <xdr:rowOff>273843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BD7D88A-9078-455A-A68B-1F8D99BD82EA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093494" y="35719"/>
          <a:ext cx="642937" cy="64293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zoomScale="80" zoomScaleNormal="80" workbookViewId="0">
      <selection activeCell="R6" sqref="R6"/>
    </sheetView>
  </sheetViews>
  <sheetFormatPr baseColWidth="10" defaultColWidth="11" defaultRowHeight="15"/>
  <cols>
    <col min="1" max="1" width="7.85546875" bestFit="1" customWidth="1"/>
    <col min="2" max="2" width="14" customWidth="1"/>
    <col min="3" max="3" width="12.85546875" customWidth="1"/>
    <col min="4" max="4" width="28.140625" customWidth="1"/>
    <col min="5" max="5" width="10.7109375" customWidth="1"/>
    <col min="6" max="6" width="9.7109375" customWidth="1"/>
    <col min="7" max="9" width="10.42578125" customWidth="1"/>
    <col min="10" max="10" width="12" customWidth="1"/>
    <col min="12" max="12" width="11.42578125" customWidth="1"/>
    <col min="13" max="13" width="9.5703125" customWidth="1"/>
    <col min="14" max="14" width="63.140625" customWidth="1"/>
  </cols>
  <sheetData>
    <row r="1" spans="1:14" ht="15.75">
      <c r="A1" s="2"/>
      <c r="B1" s="2"/>
      <c r="C1" s="12" t="s">
        <v>32</v>
      </c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15.75">
      <c r="A2" s="2"/>
      <c r="B2" s="2"/>
      <c r="C2" s="12" t="s">
        <v>34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31.5" customHeight="1">
      <c r="B3" s="1"/>
    </row>
    <row r="4" spans="1:14">
      <c r="A4" s="13" t="s">
        <v>0</v>
      </c>
      <c r="B4" s="13"/>
      <c r="C4" s="13"/>
      <c r="D4" s="13"/>
      <c r="E4" s="13"/>
      <c r="F4" s="14" t="s">
        <v>1</v>
      </c>
      <c r="G4" s="14"/>
      <c r="H4" s="14"/>
      <c r="I4" s="14"/>
      <c r="J4" s="14"/>
      <c r="K4" s="14"/>
      <c r="L4" s="14"/>
      <c r="M4" s="14"/>
      <c r="N4" s="15"/>
    </row>
    <row r="5" spans="1:14">
      <c r="A5" s="6"/>
      <c r="B5" s="7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45">
      <c r="A6" s="16" t="s">
        <v>2</v>
      </c>
      <c r="B6" s="17" t="s">
        <v>3</v>
      </c>
      <c r="C6" s="17" t="s">
        <v>4</v>
      </c>
      <c r="D6" s="17" t="s">
        <v>5</v>
      </c>
      <c r="E6" s="17" t="s">
        <v>6</v>
      </c>
      <c r="F6" s="18" t="s">
        <v>26</v>
      </c>
      <c r="G6" s="18" t="s">
        <v>27</v>
      </c>
      <c r="H6" s="18" t="s">
        <v>31</v>
      </c>
      <c r="I6" s="18" t="s">
        <v>28</v>
      </c>
      <c r="J6" s="18" t="s">
        <v>29</v>
      </c>
      <c r="K6" s="18" t="s">
        <v>41</v>
      </c>
      <c r="L6" s="18" t="s">
        <v>30</v>
      </c>
      <c r="M6" s="18" t="s">
        <v>40</v>
      </c>
      <c r="N6" s="19" t="s">
        <v>7</v>
      </c>
    </row>
    <row r="7" spans="1:14" ht="123.75" customHeight="1">
      <c r="A7" s="8" t="s">
        <v>8</v>
      </c>
      <c r="B7" s="9" t="s">
        <v>9</v>
      </c>
      <c r="C7" s="8" t="s">
        <v>10</v>
      </c>
      <c r="D7" s="20" t="s">
        <v>11</v>
      </c>
      <c r="E7" s="8" t="s">
        <v>12</v>
      </c>
      <c r="F7" s="10">
        <v>8136050</v>
      </c>
      <c r="G7" s="10">
        <v>8136050</v>
      </c>
      <c r="H7" s="10">
        <v>2580623</v>
      </c>
      <c r="I7" s="10">
        <v>1006494</v>
      </c>
      <c r="J7" s="10">
        <v>195605</v>
      </c>
      <c r="K7" s="10">
        <v>176297</v>
      </c>
      <c r="L7" s="3">
        <f>K7/H7</f>
        <v>6.8315674160851853E-2</v>
      </c>
      <c r="M7" s="10">
        <v>149940</v>
      </c>
      <c r="N7" s="4" t="s">
        <v>36</v>
      </c>
    </row>
    <row r="8" spans="1:14" ht="45">
      <c r="A8" s="8" t="s">
        <v>8</v>
      </c>
      <c r="B8" s="9" t="s">
        <v>13</v>
      </c>
      <c r="C8" s="8" t="s">
        <v>14</v>
      </c>
      <c r="D8" s="20" t="s">
        <v>15</v>
      </c>
      <c r="E8" s="8" t="s">
        <v>12</v>
      </c>
      <c r="F8" s="10">
        <v>6415100</v>
      </c>
      <c r="G8" s="10">
        <v>6415100</v>
      </c>
      <c r="H8" s="10">
        <v>1283020</v>
      </c>
      <c r="I8" s="10">
        <v>923975</v>
      </c>
      <c r="J8" s="10">
        <v>295959</v>
      </c>
      <c r="K8" s="10">
        <v>190997</v>
      </c>
      <c r="L8" s="3">
        <f>K8/H8</f>
        <v>0.14886517747190223</v>
      </c>
      <c r="M8" s="10">
        <v>0</v>
      </c>
      <c r="N8" s="4" t="s">
        <v>38</v>
      </c>
    </row>
    <row r="9" spans="1:14" ht="30">
      <c r="A9" s="8" t="s">
        <v>8</v>
      </c>
      <c r="B9" s="9" t="s">
        <v>16</v>
      </c>
      <c r="C9" s="8" t="s">
        <v>17</v>
      </c>
      <c r="D9" s="20" t="s">
        <v>18</v>
      </c>
      <c r="E9" s="8" t="s">
        <v>19</v>
      </c>
      <c r="F9" s="10">
        <v>2740646</v>
      </c>
      <c r="G9" s="10">
        <v>2740646</v>
      </c>
      <c r="H9" s="10">
        <v>548128</v>
      </c>
      <c r="I9" s="10">
        <v>104614</v>
      </c>
      <c r="J9" s="10">
        <v>0</v>
      </c>
      <c r="K9" s="10">
        <v>0</v>
      </c>
      <c r="L9" s="3">
        <f>K9/H9</f>
        <v>0</v>
      </c>
      <c r="M9" s="10">
        <v>0</v>
      </c>
      <c r="N9" s="4" t="s">
        <v>37</v>
      </c>
    </row>
    <row r="10" spans="1:14" ht="30">
      <c r="A10" s="8" t="s">
        <v>8</v>
      </c>
      <c r="B10" s="9" t="s">
        <v>20</v>
      </c>
      <c r="C10" s="8" t="s">
        <v>21</v>
      </c>
      <c r="D10" s="20" t="s">
        <v>22</v>
      </c>
      <c r="E10" s="8" t="s">
        <v>12</v>
      </c>
      <c r="F10" s="10">
        <v>1200000</v>
      </c>
      <c r="G10" s="10">
        <v>1200000</v>
      </c>
      <c r="H10" s="10">
        <v>450000</v>
      </c>
      <c r="I10" s="10">
        <v>445425</v>
      </c>
      <c r="J10" s="10">
        <v>0</v>
      </c>
      <c r="K10" s="10">
        <v>0</v>
      </c>
      <c r="L10" s="3">
        <f>K10/H10</f>
        <v>0</v>
      </c>
      <c r="M10" s="10">
        <v>0</v>
      </c>
      <c r="N10" s="4" t="s">
        <v>39</v>
      </c>
    </row>
    <row r="11" spans="1:14" ht="30">
      <c r="A11" s="8" t="s">
        <v>8</v>
      </c>
      <c r="B11" s="9" t="s">
        <v>23</v>
      </c>
      <c r="C11" s="8" t="s">
        <v>24</v>
      </c>
      <c r="D11" s="20" t="s">
        <v>25</v>
      </c>
      <c r="E11" s="8" t="s">
        <v>12</v>
      </c>
      <c r="F11" s="10">
        <v>2035000</v>
      </c>
      <c r="G11" s="10">
        <v>2035000</v>
      </c>
      <c r="H11" s="10">
        <v>407000</v>
      </c>
      <c r="I11" s="10">
        <v>117649</v>
      </c>
      <c r="J11" s="10">
        <v>8350</v>
      </c>
      <c r="K11" s="10">
        <v>8350</v>
      </c>
      <c r="L11" s="3">
        <f>K11/H11</f>
        <v>2.0515970515970514E-2</v>
      </c>
      <c r="M11" s="10">
        <v>0</v>
      </c>
      <c r="N11" s="4" t="s">
        <v>35</v>
      </c>
    </row>
    <row r="12" spans="1:14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>
      <c r="A13" s="11" t="s">
        <v>33</v>
      </c>
      <c r="B13" s="11"/>
      <c r="C13" s="11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</sheetData>
  <mergeCells count="5">
    <mergeCell ref="A13:C13"/>
    <mergeCell ref="C1:N1"/>
    <mergeCell ref="C2:N2"/>
    <mergeCell ref="A4:E4"/>
    <mergeCell ref="F4:M4"/>
  </mergeCells>
  <printOptions horizontalCentered="1"/>
  <pageMargins left="0.7" right="0.7" top="0.75" bottom="0.75" header="0.3" footer="0.3"/>
  <pageSetup paperSize="5" scale="7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Manolo</cp:lastModifiedBy>
  <cp:lastPrinted>2025-02-18T13:11:11Z</cp:lastPrinted>
  <dcterms:created xsi:type="dcterms:W3CDTF">2024-08-12T13:42:00Z</dcterms:created>
  <dcterms:modified xsi:type="dcterms:W3CDTF">2025-03-18T15:30:58Z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7920F9C3BD6E403FB68D5A07CB2667B3_13</vt:lpwstr>
  </property>
  <property fmtid="{D5CDD505-2E9C-101B-9397-08002B2CF9AE}" pid="3" name="KSOProductBuildVer">
    <vt:lpwstr>3082-12.2.0.19805</vt:lpwstr>
  </property>
</Properties>
</file>